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Procurement card transactions\"/>
    </mc:Choice>
  </mc:AlternateContent>
  <bookViews>
    <workbookView xWindow="0" yWindow="0" windowWidth="13721" windowHeight="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Sheet1!$A$4:$F$234</definedName>
    <definedName name="_xlnm.Print_Area" localSheetId="0">Sheet1!$A$1:$F$425</definedName>
  </definedNames>
  <calcPr calcId="152511" calcMode="autoNoTable" iterate="1" calcOnSave="0"/>
</workbook>
</file>

<file path=xl/calcChain.xml><?xml version="1.0" encoding="utf-8"?>
<calcChain xmlns="http://schemas.openxmlformats.org/spreadsheetml/2006/main">
  <c r="E349" i="1" l="1"/>
  <c r="E350" i="1"/>
  <c r="E364" i="1"/>
  <c r="E389" i="1"/>
  <c r="E390" i="1"/>
  <c r="E400" i="1"/>
</calcChain>
</file>

<file path=xl/sharedStrings.xml><?xml version="1.0" encoding="utf-8"?>
<sst xmlns="http://schemas.openxmlformats.org/spreadsheetml/2006/main" count="1783" uniqueCount="495">
  <si>
    <t>Government procurement card transactions</t>
  </si>
  <si>
    <t>Date</t>
  </si>
  <si>
    <t>Department</t>
  </si>
  <si>
    <t>Beneficiary</t>
  </si>
  <si>
    <t>Amount</t>
  </si>
  <si>
    <t>Description</t>
  </si>
  <si>
    <t>Merchant category</t>
  </si>
  <si>
    <t>Public transport</t>
  </si>
  <si>
    <t>Housing</t>
  </si>
  <si>
    <t>Trainline</t>
  </si>
  <si>
    <t>Food</t>
  </si>
  <si>
    <t>Court costs/HRA rents</t>
  </si>
  <si>
    <t>Mayoralty</t>
  </si>
  <si>
    <t>Guildhall stock</t>
  </si>
  <si>
    <t>Amazon</t>
  </si>
  <si>
    <t>Democratic Services</t>
  </si>
  <si>
    <t>Waste Ops</t>
  </si>
  <si>
    <t>Economy</t>
  </si>
  <si>
    <t>HR</t>
  </si>
  <si>
    <t>PA Team</t>
  </si>
  <si>
    <t>GWR</t>
  </si>
  <si>
    <t>Train tickets</t>
  </si>
  <si>
    <t>Corn Exchange</t>
  </si>
  <si>
    <t>Customer Access</t>
  </si>
  <si>
    <t>Fleet</t>
  </si>
  <si>
    <t>Payments</t>
  </si>
  <si>
    <t>Refund</t>
  </si>
  <si>
    <t>Democratic &amp; Civic Support</t>
  </si>
  <si>
    <t>Malmaison</t>
  </si>
  <si>
    <t>CIM</t>
  </si>
  <si>
    <t>1 October - 31 December 2016</t>
  </si>
  <si>
    <t>Tiger</t>
  </si>
  <si>
    <t>Frames</t>
  </si>
  <si>
    <t>Fruit</t>
  </si>
  <si>
    <t>EB-Custom Build</t>
  </si>
  <si>
    <t>2 tickets for Passivhaus Conference 2016</t>
  </si>
  <si>
    <t>Custom-Build Conference</t>
  </si>
  <si>
    <t>Timpson Ltd</t>
  </si>
  <si>
    <t>WP-ACAS</t>
  </si>
  <si>
    <t>Award trophies</t>
  </si>
  <si>
    <t>Assessment fee</t>
  </si>
  <si>
    <t>ACAS Training course</t>
  </si>
  <si>
    <t>Shaul Bakeries</t>
  </si>
  <si>
    <t>Toolstation</t>
  </si>
  <si>
    <t>Environment Media Grp</t>
  </si>
  <si>
    <t>Food for Eunomia consultants meeting 27/11 Oakwood</t>
  </si>
  <si>
    <t>Tools and parts for MRF</t>
  </si>
  <si>
    <t>MRF TEEP conference</t>
  </si>
  <si>
    <t>Co-op</t>
  </si>
  <si>
    <t>Post Office Counter</t>
  </si>
  <si>
    <t>Road Fuel Licence</t>
  </si>
  <si>
    <t>Possession Claim</t>
  </si>
  <si>
    <t>Combined Court</t>
  </si>
  <si>
    <t>Key safes for HCRO</t>
  </si>
  <si>
    <t>Hotel Du Vin - Hosting</t>
  </si>
  <si>
    <t>Pumpkins for bar</t>
  </si>
  <si>
    <t>Haymarket Media Group</t>
  </si>
  <si>
    <t>Paypal - Servicesfor</t>
  </si>
  <si>
    <t>Exeter Chamber</t>
  </si>
  <si>
    <t>Southernhay House Ltd</t>
  </si>
  <si>
    <t>Brexit conference for Economy Manager Dec 16</t>
  </si>
  <si>
    <t>Tickets for Devon Tourism Awards</t>
  </si>
  <si>
    <t>ExIST quarterly conference</t>
  </si>
  <si>
    <t>White Hart</t>
  </si>
  <si>
    <t>Accommodation provision</t>
  </si>
  <si>
    <t>Shoppingtro</t>
  </si>
  <si>
    <t>Garwaylodge.co.uk</t>
  </si>
  <si>
    <t>Dyfed steels</t>
  </si>
  <si>
    <t>Musgrove willow grower</t>
  </si>
  <si>
    <t>Exeter fabrics cen</t>
  </si>
  <si>
    <t>Medland, sanders &amp; two</t>
  </si>
  <si>
    <t>Oddies textiles</t>
  </si>
  <si>
    <t>Flints.co.uk</t>
  </si>
  <si>
    <t>Face paints direct</t>
  </si>
  <si>
    <t>Graff city ltd</t>
  </si>
  <si>
    <t>Venacavadesign</t>
  </si>
  <si>
    <t>Paypal - Venezia ext</t>
  </si>
  <si>
    <t>Large laundry bags for costumes</t>
  </si>
  <si>
    <t>B&amp;B for South Devon Tourism award</t>
  </si>
  <si>
    <t>Willow for fish sculpture</t>
  </si>
  <si>
    <t>Costume materials</t>
  </si>
  <si>
    <t>Welding safety curtains</t>
  </si>
  <si>
    <t>Welding blankets</t>
  </si>
  <si>
    <t>Fire rope</t>
  </si>
  <si>
    <t>Credit against order for willow for fish sculpture</t>
  </si>
  <si>
    <t>Spray paint for costume</t>
  </si>
  <si>
    <t>Food for student performers</t>
  </si>
  <si>
    <t>Corporate Property</t>
  </si>
  <si>
    <t>CIPS.org</t>
  </si>
  <si>
    <t>Ironmongery direct</t>
  </si>
  <si>
    <t>Firesealsdirect</t>
  </si>
  <si>
    <t>AAT</t>
  </si>
  <si>
    <t>Sagepay</t>
  </si>
  <si>
    <t>Professional subscription to CIPS</t>
  </si>
  <si>
    <t>Replacement window handles</t>
  </si>
  <si>
    <t>Probe video borescope</t>
  </si>
  <si>
    <t xml:space="preserve">Return train ticket </t>
  </si>
  <si>
    <t>Return train tickets to attend a training seminar</t>
  </si>
  <si>
    <t>Membership fee</t>
  </si>
  <si>
    <t>Bank charges for Green Accord not pd by d/d</t>
  </si>
  <si>
    <t>M&amp;S</t>
  </si>
  <si>
    <t>Makro</t>
  </si>
  <si>
    <t>Exeter Rugby Club</t>
  </si>
  <si>
    <t>Pre-council tea</t>
  </si>
  <si>
    <t>Hosting</t>
  </si>
  <si>
    <t>Food for fire service</t>
  </si>
  <si>
    <t>Equipment tools and materials</t>
  </si>
  <si>
    <t>Conference/seminars costs</t>
  </si>
  <si>
    <t>Staff training</t>
  </si>
  <si>
    <t>Vehicle road tax</t>
  </si>
  <si>
    <t>Court fees</t>
  </si>
  <si>
    <t>Membership contribution</t>
  </si>
  <si>
    <t>Other expenses</t>
  </si>
  <si>
    <t>Bed and Breakfast</t>
  </si>
  <si>
    <t>Special events</t>
  </si>
  <si>
    <t>Equipment rental</t>
  </si>
  <si>
    <t>Subscriptions</t>
  </si>
  <si>
    <t>Corporate training expenses</t>
  </si>
  <si>
    <t>Bank charges</t>
  </si>
  <si>
    <t>Mayors expenses</t>
  </si>
  <si>
    <t>Drinks</t>
  </si>
  <si>
    <t>Corporate Support Unit</t>
  </si>
  <si>
    <t>Refund on train tickets</t>
  </si>
  <si>
    <t>Premier Inn</t>
  </si>
  <si>
    <t>Travelodge</t>
  </si>
  <si>
    <t>Argos</t>
  </si>
  <si>
    <t>Accommodation provision - Refund</t>
  </si>
  <si>
    <t>Glencoe - supplies</t>
  </si>
  <si>
    <t>Supplies and equipment</t>
  </si>
  <si>
    <t>Markets &amp; Halls</t>
  </si>
  <si>
    <t>Boardroom supplies</t>
  </si>
  <si>
    <t>Hospitality</t>
  </si>
  <si>
    <t>Tourism</t>
  </si>
  <si>
    <t>Bridger Marine Ltd</t>
  </si>
  <si>
    <t>Service kits for gusher urchin bilge pump</t>
  </si>
  <si>
    <t>Burger Buns</t>
  </si>
  <si>
    <t>Tesco</t>
  </si>
  <si>
    <t>Sandwiches Fruit - Tape face</t>
  </si>
  <si>
    <t xml:space="preserve">M &amp; S </t>
  </si>
  <si>
    <t xml:space="preserve"> Milk - EBAC</t>
  </si>
  <si>
    <t>Langmaids</t>
  </si>
  <si>
    <t>Carrots</t>
  </si>
  <si>
    <t>Fruit Salad Bread  - GP Update</t>
  </si>
  <si>
    <t>Milk- GP Update</t>
  </si>
  <si>
    <t>Sandwiches Fruit - Henning When</t>
  </si>
  <si>
    <t>Sandwich fillings Milk  Co-op</t>
  </si>
  <si>
    <t>Sandwich Fillings - Co-op</t>
  </si>
  <si>
    <t>Sandwich Fillings - ballet</t>
  </si>
  <si>
    <t>Chisel set</t>
  </si>
  <si>
    <t>Adams</t>
  </si>
  <si>
    <t>Spare locker keys</t>
  </si>
  <si>
    <t xml:space="preserve">Lockerkeys.biz Ltd </t>
  </si>
  <si>
    <t>Cake Tea bags</t>
  </si>
  <si>
    <t>Macro</t>
  </si>
  <si>
    <t>High Ball Glasses- Detergent- Rinse aid</t>
  </si>
  <si>
    <t>Nisbets</t>
  </si>
  <si>
    <t>Sandwiches Fruit - Omid Djalili</t>
  </si>
  <si>
    <t>M &amp; S</t>
  </si>
  <si>
    <t>Lemons</t>
  </si>
  <si>
    <t xml:space="preserve"> Sandwiches &amp; Fruit  _ Barracades</t>
  </si>
  <si>
    <t>Bottle Fridge</t>
  </si>
  <si>
    <t>Catering Appliance Superstore</t>
  </si>
  <si>
    <t>Costcutter</t>
  </si>
  <si>
    <t>Pizza Ingredients</t>
  </si>
  <si>
    <t>Santa hats</t>
  </si>
  <si>
    <t>Glitzy Jewels Ltd</t>
  </si>
  <si>
    <t>Buffet ingredients</t>
  </si>
  <si>
    <t>Environment</t>
  </si>
  <si>
    <t>Bus Ticket</t>
  </si>
  <si>
    <t>National Express</t>
  </si>
  <si>
    <t>Client travel</t>
  </si>
  <si>
    <t>JPM Beds</t>
  </si>
  <si>
    <t>The Haven supplies</t>
  </si>
  <si>
    <t>Accommodation provision - refund</t>
  </si>
  <si>
    <t>Newtown Stores</t>
  </si>
  <si>
    <t>Bus ticket for customer</t>
  </si>
  <si>
    <t>Paypoint</t>
  </si>
  <si>
    <t>Partypacks</t>
  </si>
  <si>
    <t>LAB Tek Instruments</t>
  </si>
  <si>
    <t>Replacement wall bracket</t>
  </si>
  <si>
    <t>Paypal - RSCOMMUNICA</t>
  </si>
  <si>
    <t>Chartered Inst of</t>
  </si>
  <si>
    <t>McDonalds</t>
  </si>
  <si>
    <t>Rate cages</t>
  </si>
  <si>
    <t>CIWM meeting</t>
  </si>
  <si>
    <t>Tools/paint</t>
  </si>
  <si>
    <t>Love2shop</t>
  </si>
  <si>
    <t>Printing.com</t>
  </si>
  <si>
    <t>RIBA Exeter Branch</t>
  </si>
  <si>
    <t>Devon County Council</t>
  </si>
  <si>
    <t>High street vouchers</t>
  </si>
  <si>
    <t>2 Banners</t>
  </si>
  <si>
    <t>RIBA Exeter Branch Christmas Event - Powderham Castle</t>
  </si>
  <si>
    <t>Death certificate</t>
  </si>
  <si>
    <t>Event promotion</t>
  </si>
  <si>
    <t>Advertising</t>
  </si>
  <si>
    <t>Land registry</t>
  </si>
  <si>
    <t>RAMM</t>
  </si>
  <si>
    <t>CIEH Ltd</t>
  </si>
  <si>
    <t>Fridge</t>
  </si>
  <si>
    <t>Devon and SW Members Forum</t>
  </si>
  <si>
    <t>Metal detector</t>
  </si>
  <si>
    <t>Money bags</t>
  </si>
  <si>
    <t>Flybe</t>
  </si>
  <si>
    <t>Flight - CAP</t>
  </si>
  <si>
    <t>Not listed</t>
  </si>
  <si>
    <t>IKEA</t>
  </si>
  <si>
    <t>Shop fittings</t>
  </si>
  <si>
    <t>British Newspaper Archive</t>
  </si>
  <si>
    <t>Subscription</t>
  </si>
  <si>
    <t>Newspaper Archive</t>
  </si>
  <si>
    <t>Chair</t>
  </si>
  <si>
    <t>Ancestry</t>
  </si>
  <si>
    <t>Lloyds Bank</t>
  </si>
  <si>
    <t>Foreign exchange fee</t>
  </si>
  <si>
    <t>Power cable</t>
  </si>
  <si>
    <t>Coffee</t>
  </si>
  <si>
    <t>Drawer</t>
  </si>
  <si>
    <t>FOH Supplies</t>
  </si>
  <si>
    <t>Label Machine</t>
  </si>
  <si>
    <t>Book</t>
  </si>
  <si>
    <t>Tea bags</t>
  </si>
  <si>
    <t>Hangers</t>
  </si>
  <si>
    <t>Morplan Ltd</t>
  </si>
  <si>
    <t>Baskets</t>
  </si>
  <si>
    <t>Tribal Art</t>
  </si>
  <si>
    <t>Primedia</t>
  </si>
  <si>
    <t>Display hand</t>
  </si>
  <si>
    <t>Crown Plaza</t>
  </si>
  <si>
    <t>Conference</t>
  </si>
  <si>
    <t>Gala Hotels</t>
  </si>
  <si>
    <t>CH Meeting</t>
  </si>
  <si>
    <t>Plymouth University</t>
  </si>
  <si>
    <t>Contributions</t>
  </si>
  <si>
    <t>Development</t>
  </si>
  <si>
    <t>Stationery</t>
  </si>
  <si>
    <t>Activities web site</t>
  </si>
  <si>
    <t>Museum - temp exhibitions</t>
  </si>
  <si>
    <t>Goods for resale</t>
  </si>
  <si>
    <t>Marketing</t>
  </si>
  <si>
    <t>Subsistence</t>
  </si>
  <si>
    <t>Metal detector - refund</t>
  </si>
  <si>
    <t>TV Licensing</t>
  </si>
  <si>
    <t>TV licence</t>
  </si>
  <si>
    <t>Equipment maintenance</t>
  </si>
  <si>
    <t>03</t>
  </si>
  <si>
    <t>CX</t>
  </si>
  <si>
    <t>Working lunch - LGA Peer Review</t>
  </si>
  <si>
    <t>The Sandwich Shop</t>
  </si>
  <si>
    <t>Hotels.com</t>
  </si>
  <si>
    <t>Accommodation - Smart Cities Conference</t>
  </si>
  <si>
    <t>Business lunch - Lord Lieutenant of Devon</t>
  </si>
  <si>
    <t>Toby Carvery (Exeter Arms)</t>
  </si>
  <si>
    <t>Room hire</t>
  </si>
  <si>
    <t>Inside Housing</t>
  </si>
  <si>
    <t>The Works</t>
  </si>
  <si>
    <t>Insight Meeting - room booking</t>
  </si>
  <si>
    <t>Flowers</t>
  </si>
  <si>
    <t>Teapot for sheltered accommodation</t>
  </si>
  <si>
    <t>Dropped kerb</t>
  </si>
  <si>
    <t>HRA Community development</t>
  </si>
  <si>
    <t>Tenant decant costs</t>
  </si>
  <si>
    <t>Contract payments</t>
  </si>
  <si>
    <t>Clevercardz.com</t>
  </si>
  <si>
    <t>Cosy Club Exeter</t>
  </si>
  <si>
    <t>Gift vouchers for Visit Exeter competition</t>
  </si>
  <si>
    <t>Visit Exeter meeting</t>
  </si>
  <si>
    <t>CIMA</t>
  </si>
  <si>
    <t>Examination fees</t>
  </si>
  <si>
    <t>Course fees</t>
  </si>
  <si>
    <t>Markets and halls</t>
  </si>
  <si>
    <t>PA Network breakfast</t>
  </si>
  <si>
    <t>Michelmores</t>
  </si>
  <si>
    <t>Business breakfast</t>
  </si>
  <si>
    <t>Event Brite</t>
  </si>
  <si>
    <t>Grant Funding breakfast - attendance</t>
  </si>
  <si>
    <t>Exeter City FC</t>
  </si>
  <si>
    <t>Exist meeting</t>
  </si>
  <si>
    <t>Tourism conference</t>
  </si>
  <si>
    <t>Business breakfast - 3 attendees</t>
  </si>
  <si>
    <t>Business breakfast - 1 attendee</t>
  </si>
  <si>
    <t>Supplies for Guildhall - Remembrance</t>
  </si>
  <si>
    <t>The Glow Company</t>
  </si>
  <si>
    <t>Merchandise for pantomime</t>
  </si>
  <si>
    <t>Krowmark</t>
  </si>
  <si>
    <t>Uniform</t>
  </si>
  <si>
    <t>Ebay</t>
  </si>
  <si>
    <t>The Range</t>
  </si>
  <si>
    <t>This Is It</t>
  </si>
  <si>
    <t>Card Market</t>
  </si>
  <si>
    <t>Food for event</t>
  </si>
  <si>
    <t>Bar decorations for pantomime</t>
  </si>
  <si>
    <t>Bar decorations</t>
  </si>
  <si>
    <t>Merchandising</t>
  </si>
  <si>
    <t>Clothing, laundry, uniforms</t>
  </si>
  <si>
    <t>Bikeshed Theatre</t>
  </si>
  <si>
    <t>Deputy Lord mayor - tickets</t>
  </si>
  <si>
    <t>Xmas t shirts</t>
  </si>
  <si>
    <t>Accommodation for course</t>
  </si>
  <si>
    <t>Apple Taxis</t>
  </si>
  <si>
    <t>Taxi for artist - Unexpected Festival</t>
  </si>
  <si>
    <t>On the Waterfront</t>
  </si>
  <si>
    <t>performer/crew meal - Unexpected Festival</t>
  </si>
  <si>
    <t>Conference booking</t>
  </si>
  <si>
    <t>Cornerhouse.org</t>
  </si>
  <si>
    <t>Supplies - Unexpected Festival</t>
  </si>
  <si>
    <t>F049</t>
  </si>
  <si>
    <t>RR8174</t>
  </si>
  <si>
    <t>The Terace - CAP Dinner</t>
  </si>
  <si>
    <t>F044</t>
  </si>
  <si>
    <t>08</t>
  </si>
  <si>
    <t>Plymouth AC - Conference</t>
  </si>
  <si>
    <t>07</t>
  </si>
  <si>
    <t>Flybe - Glasgow baggage fee</t>
  </si>
  <si>
    <t>Amazon - Till Rolls</t>
  </si>
  <si>
    <t xml:space="preserve">Amazon - Phone </t>
  </si>
  <si>
    <t>Amazon - CD Wallets</t>
  </si>
  <si>
    <t>Ancestry.co.uk</t>
  </si>
  <si>
    <t>f044</t>
  </si>
  <si>
    <t>Office Furniture Online - Reception Chair</t>
  </si>
  <si>
    <t>F050</t>
  </si>
  <si>
    <t>MP1019</t>
  </si>
  <si>
    <t>John Lewis - Tablet</t>
  </si>
  <si>
    <t>Amazon - Phones</t>
  </si>
  <si>
    <t>Amazon - Lamps</t>
  </si>
  <si>
    <t>British Newspapers</t>
  </si>
  <si>
    <t>Newspaper archive</t>
  </si>
  <si>
    <t>GWR - Camilla Hampshire</t>
  </si>
  <si>
    <t>Foreign Exchange Fee</t>
  </si>
  <si>
    <t>RR8167</t>
  </si>
  <si>
    <t>GWR - Michele Green</t>
  </si>
  <si>
    <t>RR8184</t>
  </si>
  <si>
    <t>09</t>
  </si>
  <si>
    <t>Marks &amp; spencer</t>
  </si>
  <si>
    <t>Amazon - Christmas Decs</t>
  </si>
  <si>
    <t>RR8074</t>
  </si>
  <si>
    <t>Premier Inn - Exhibition install curator</t>
  </si>
  <si>
    <t>TurninG leaf Furniture</t>
  </si>
  <si>
    <t>Amazon -Picture Frames</t>
  </si>
  <si>
    <t>Amazon - 4ltr boxes</t>
  </si>
  <si>
    <t>The Terrace</t>
  </si>
  <si>
    <t>CAP Dinner</t>
  </si>
  <si>
    <t>Baggage fee</t>
  </si>
  <si>
    <t>Till rolls</t>
  </si>
  <si>
    <t>Phone</t>
  </si>
  <si>
    <t>CD Wallets</t>
  </si>
  <si>
    <t>Reception chair</t>
  </si>
  <si>
    <t>John Lewis</t>
  </si>
  <si>
    <t xml:space="preserve">Tablet </t>
  </si>
  <si>
    <t>Phones</t>
  </si>
  <si>
    <t>Lamps</t>
  </si>
  <si>
    <t>Christmas decorations</t>
  </si>
  <si>
    <t>Accommodation - exhibition curator</t>
  </si>
  <si>
    <t>Turning Leaf Furniture</t>
  </si>
  <si>
    <t>Furniture</t>
  </si>
  <si>
    <t>Picture frames</t>
  </si>
  <si>
    <t>Boxes</t>
  </si>
  <si>
    <t>Volunteer/student expenses</t>
  </si>
  <si>
    <t>Display expenses</t>
  </si>
  <si>
    <t>Court costs/Council Tax Court</t>
  </si>
  <si>
    <t>Check Sol Disclosure</t>
  </si>
  <si>
    <t>HMCourts-Service</t>
  </si>
  <si>
    <t>Legal</t>
  </si>
  <si>
    <t>Deputy CX</t>
  </si>
  <si>
    <t>Apple Store</t>
  </si>
  <si>
    <t>iphone chargers</t>
  </si>
  <si>
    <t>Facebook</t>
  </si>
  <si>
    <t>Facebook comms</t>
  </si>
  <si>
    <t>IT Consumables</t>
  </si>
  <si>
    <t>GP Update Buffet</t>
  </si>
  <si>
    <t>Door handle</t>
  </si>
  <si>
    <t>Food for Christmas events</t>
  </si>
  <si>
    <t>Buffet food</t>
  </si>
  <si>
    <t>Hinges and screws</t>
  </si>
  <si>
    <t>Ryman</t>
  </si>
  <si>
    <t>Rubber bands - Farmers market</t>
  </si>
  <si>
    <t>Nylon line - Farmers market</t>
  </si>
  <si>
    <t>Batteries</t>
  </si>
  <si>
    <t>Freezer hire</t>
  </si>
  <si>
    <t>Total Event Hire</t>
  </si>
  <si>
    <t>Toolstation.com</t>
  </si>
  <si>
    <t>Graffiti-Go</t>
  </si>
  <si>
    <t>Lunch event</t>
  </si>
  <si>
    <t>Employment and Skills Board Meeting</t>
  </si>
  <si>
    <t>Parking</t>
  </si>
  <si>
    <t>looking4parking.com</t>
  </si>
  <si>
    <t>Burial Expenses - Section 46</t>
  </si>
  <si>
    <t>Wilko</t>
  </si>
  <si>
    <t>B&amp;Q</t>
  </si>
  <si>
    <t>Holland Barrett</t>
  </si>
  <si>
    <t>Amhurst</t>
  </si>
  <si>
    <t>Pasha</t>
  </si>
  <si>
    <t>Xmas tree and lights</t>
  </si>
  <si>
    <t>Perf bracket</t>
  </si>
  <si>
    <t>Extension leads</t>
  </si>
  <si>
    <t>Panini, paper, vac bags</t>
  </si>
  <si>
    <t>Pizza ingredients</t>
  </si>
  <si>
    <t>Popcorn, pizza boxes</t>
  </si>
  <si>
    <t>Knives</t>
  </si>
  <si>
    <t>Vegan cheese</t>
  </si>
  <si>
    <t>Walkie talkies</t>
  </si>
  <si>
    <t>Mulled wine</t>
  </si>
  <si>
    <t>Muffins, flapjacks</t>
  </si>
  <si>
    <t>Vinyl gloves</t>
  </si>
  <si>
    <t>Minstrels, popcorn</t>
  </si>
  <si>
    <t>Minstrels</t>
  </si>
  <si>
    <t>Hoover for Guildhall</t>
  </si>
  <si>
    <t>Leaving gift from Leader</t>
  </si>
  <si>
    <t>Nutshell natural paints</t>
  </si>
  <si>
    <t>Colour swatch book</t>
  </si>
  <si>
    <t>Megabus</t>
  </si>
  <si>
    <t>Carol service refreshments</t>
  </si>
  <si>
    <t>Christmas with the Lord Mayor gifts</t>
  </si>
  <si>
    <t>Southernhay House Limi</t>
  </si>
  <si>
    <t>Stagecoach</t>
  </si>
  <si>
    <t>Train travel</t>
  </si>
  <si>
    <t>Breakfast meeting with other District Council Leaders</t>
  </si>
  <si>
    <t>Exeter City ACF</t>
  </si>
  <si>
    <t>Flowers for Lord Mayor</t>
  </si>
  <si>
    <t>Civic hospitality</t>
  </si>
  <si>
    <t>Inter Contine</t>
  </si>
  <si>
    <t>Accommodation - Cilex training day at Uni of Westminster</t>
  </si>
  <si>
    <t>Advert Visit Exeter</t>
  </si>
  <si>
    <t>Guildhall stock for remembrance</t>
  </si>
  <si>
    <t>REFUND</t>
  </si>
  <si>
    <t>Cot for family</t>
  </si>
  <si>
    <t>JCT Ltd</t>
  </si>
  <si>
    <t>Lindsey &amp; Sons</t>
  </si>
  <si>
    <t>Building contracts</t>
  </si>
  <si>
    <t>Disabled adaptations</t>
  </si>
  <si>
    <t>Iron - sheltered accommodation</t>
  </si>
  <si>
    <t>Microwave - sheltered accommodation</t>
  </si>
  <si>
    <t>HCRO</t>
  </si>
  <si>
    <t>Ikea</t>
  </si>
  <si>
    <t>Microwave for office</t>
  </si>
  <si>
    <t>Office chair</t>
  </si>
  <si>
    <t>Paypal (SBTCBINOCUL)</t>
  </si>
  <si>
    <t>Two illuminated hand magnifiers</t>
  </si>
  <si>
    <t>Plastic boxes</t>
  </si>
  <si>
    <t>Xmas market - electricity supply</t>
  </si>
  <si>
    <t>TFL Visitor Shop</t>
  </si>
  <si>
    <t>Train card</t>
  </si>
  <si>
    <t>NWT Supplies Ltd</t>
  </si>
  <si>
    <t>Intaglio Printmaker</t>
  </si>
  <si>
    <t>The British Newspaper</t>
  </si>
  <si>
    <t>1&amp;1</t>
  </si>
  <si>
    <t>Desk lamps</t>
  </si>
  <si>
    <t>Christmas decs</t>
  </si>
  <si>
    <t>Japanese wood block materials</t>
  </si>
  <si>
    <t>Couriers travel</t>
  </si>
  <si>
    <t>Wooden balls</t>
  </si>
  <si>
    <t>Domain name fee</t>
  </si>
  <si>
    <t>Kids lab coats</t>
  </si>
  <si>
    <t>Train ticket for customer</t>
  </si>
  <si>
    <t>Paypoint account top up</t>
  </si>
  <si>
    <t>Hotel Duvin</t>
  </si>
  <si>
    <t>Fasthosts</t>
  </si>
  <si>
    <t>Balance of payment for Brexit dinner Nov 2016</t>
  </si>
  <si>
    <t>Cleaning materials</t>
  </si>
  <si>
    <t>Apprentices</t>
  </si>
  <si>
    <t>Purchase of furniture</t>
  </si>
  <si>
    <t>Materials</t>
  </si>
  <si>
    <t>Software licences/support</t>
  </si>
  <si>
    <t>Sainsbury's</t>
  </si>
  <si>
    <t>Paypal - Passivhaus</t>
  </si>
  <si>
    <t>Steel for fish sculpture frame</t>
  </si>
  <si>
    <t>Safety first mfg</t>
  </si>
  <si>
    <t>Costume haberdashery</t>
  </si>
  <si>
    <t>Hydrometer and temperature metre</t>
  </si>
  <si>
    <t>Extended brush intumescent and smoke seals</t>
  </si>
  <si>
    <t xml:space="preserve">Sainsbury's </t>
  </si>
  <si>
    <t>Sandwiches &amp; Fruit - Jethro</t>
  </si>
  <si>
    <t>Pineapple chunks</t>
  </si>
  <si>
    <t>Panini paper Ice Scoop Lighters</t>
  </si>
  <si>
    <t>Lucky dip toys for Christmas event - party packs</t>
  </si>
  <si>
    <t>Lunch between site visits (Plymouth/Teignbridge councils)</t>
  </si>
  <si>
    <t>Book: Kongo: Power and Majesty</t>
  </si>
  <si>
    <t>Marks &amp; Spencer's</t>
  </si>
  <si>
    <t>Wilkinson's</t>
  </si>
  <si>
    <t>The Deer Park Hotel</t>
  </si>
  <si>
    <t>Sandwiches, fruit - Comedy club</t>
  </si>
  <si>
    <t>Gift voucher</t>
  </si>
  <si>
    <t>Exeter Biz Support domain renewal</t>
  </si>
  <si>
    <t>Rock Salt</t>
  </si>
  <si>
    <t>Companies House</t>
  </si>
  <si>
    <t>The Fairtrade Foundation</t>
  </si>
  <si>
    <t>Fairtrade leaflets</t>
  </si>
  <si>
    <t>SIA Accreditation</t>
  </si>
  <si>
    <t>Agenda 21 Promotions</t>
  </si>
  <si>
    <t>Facebook advert</t>
  </si>
  <si>
    <t>San Servolo Serviz</t>
  </si>
  <si>
    <t>Accommodation</t>
  </si>
  <si>
    <t>Long service awards</t>
  </si>
  <si>
    <t>Office furniture online</t>
  </si>
  <si>
    <t>Face paints for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</si>
</sst>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dd/mm/yyyy;@"/>
    <numFmt numFmtId="165" formatCode="&quot;£&quot;#,##0.00"/>
  </numFmts>
  <fonts count="2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Gill Sans MT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0">
    <xf numFmtId="0" fontId="0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3" applyNumberFormat="0" applyAlignment="0" applyProtection="0"/>
    <xf numFmtId="0" fontId="14" fillId="18" borderId="4" applyNumberFormat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3" applyNumberFormat="0" applyAlignment="0" applyProtection="0"/>
    <xf numFmtId="0" fontId="22" fillId="0" borderId="8" applyNumberFormat="0" applyFill="0" applyAlignment="0" applyProtection="0"/>
    <xf numFmtId="0" fontId="23" fillId="8" borderId="0" applyNumberFormat="0" applyBorder="0" applyAlignment="0" applyProtection="0"/>
    <xf numFmtId="0" fontId="15" fillId="5" borderId="9" applyNumberFormat="0" applyFont="0" applyAlignment="0" applyProtection="0"/>
    <xf numFmtId="0" fontId="24" fillId="17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3" applyNumberFormat="0" applyAlignment="0" applyProtection="0"/>
    <xf numFmtId="0" fontId="14" fillId="18" borderId="4" applyNumberFormat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3" applyNumberFormat="0" applyAlignment="0" applyProtection="0"/>
    <xf numFmtId="0" fontId="22" fillId="0" borderId="8" applyNumberFormat="0" applyFill="0" applyAlignment="0" applyProtection="0"/>
    <xf numFmtId="0" fontId="23" fillId="8" borderId="0" applyNumberFormat="0" applyBorder="0" applyAlignment="0" applyProtection="0"/>
    <xf numFmtId="40" fontId="15" fillId="0" borderId="0"/>
    <xf numFmtId="0" fontId="15" fillId="5" borderId="9" applyNumberFormat="0" applyFont="0" applyAlignment="0" applyProtection="0"/>
    <xf numFmtId="0" fontId="24" fillId="17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15" fillId="5" borderId="9" applyNumberFormat="0" applyFont="0" applyAlignment="0" applyProtection="0"/>
  </cellStyleXfs>
  <cellXfs count="76">
    <xf numFmtId="0" fontId="0" fillId="0" borderId="0" xfId="0"/>
    <xf numFmtId="165" fontId="3" fillId="2" borderId="1" xfId="2" applyNumberFormat="1" applyFont="1" applyFill="1" applyBorder="1" applyAlignment="1" applyProtection="1">
      <alignment horizontal="center" vertical="center" wrapText="1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15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3" fillId="2" borderId="12" xfId="1" applyNumberFormat="1" applyFont="1" applyFill="1" applyBorder="1" applyAlignment="1" applyProtection="1">
      <alignment horizontal="center" vertical="center" wrapText="1"/>
    </xf>
    <xf numFmtId="165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2" xfId="2" applyNumberFormat="1" applyFont="1" applyFill="1" applyBorder="1" applyAlignment="1" applyProtection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12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49" fontId="27" fillId="19" borderId="12" xfId="0" applyNumberFormat="1" applyFont="1" applyFill="1" applyBorder="1" applyProtection="1">
      <protection locked="0"/>
    </xf>
    <xf numFmtId="4" fontId="27" fillId="19" borderId="2" xfId="0" applyNumberFormat="1" applyFont="1" applyFill="1" applyBorder="1" applyProtection="1">
      <protection locked="0"/>
    </xf>
    <xf numFmtId="4" fontId="27" fillId="19" borderId="1" xfId="0" applyNumberFormat="1" applyFont="1" applyFill="1" applyBorder="1" applyProtection="1">
      <protection locked="0"/>
    </xf>
    <xf numFmtId="0" fontId="27" fillId="19" borderId="2" xfId="0" applyFont="1" applyFill="1" applyBorder="1" applyProtection="1">
      <protection locked="0"/>
    </xf>
    <xf numFmtId="4" fontId="3" fillId="2" borderId="0" xfId="0" applyNumberFormat="1" applyFont="1" applyFill="1" applyAlignment="1">
      <alignment horizontal="center" vertical="center" wrapText="1"/>
    </xf>
    <xf numFmtId="0" fontId="27" fillId="19" borderId="1" xfId="0" applyNumberFormat="1" applyFont="1" applyFill="1" applyBorder="1" applyAlignment="1" applyProtection="1">
      <alignment horizontal="left"/>
      <protection locked="0"/>
    </xf>
    <xf numFmtId="49" fontId="27" fillId="19" borderId="1" xfId="0" applyNumberFormat="1" applyFont="1" applyFill="1" applyBorder="1" applyProtection="1">
      <protection locked="0"/>
    </xf>
    <xf numFmtId="49" fontId="27" fillId="19" borderId="1" xfId="0" applyNumberFormat="1" applyFont="1" applyFill="1" applyBorder="1" applyAlignment="1" applyProtection="1">
      <alignment horizontal="left" vertical="center" wrapText="1"/>
      <protection locked="0"/>
    </xf>
    <xf numFmtId="2" fontId="27" fillId="19" borderId="12" xfId="0" applyNumberFormat="1" applyFont="1" applyFill="1" applyBorder="1" applyProtection="1">
      <protection locked="0"/>
    </xf>
    <xf numFmtId="15" fontId="27" fillId="19" borderId="1" xfId="0" applyNumberFormat="1" applyFont="1" applyFill="1" applyBorder="1" applyProtection="1">
      <protection locked="0"/>
    </xf>
    <xf numFmtId="0" fontId="27" fillId="19" borderId="12" xfId="0" applyFont="1" applyFill="1" applyBorder="1" applyProtection="1">
      <protection locked="0"/>
    </xf>
    <xf numFmtId="0" fontId="27" fillId="19" borderId="1" xfId="0" applyFont="1" applyFill="1" applyBorder="1" applyAlignment="1" applyProtection="1">
      <alignment horizontal="center"/>
      <protection locked="0"/>
    </xf>
    <xf numFmtId="0" fontId="27" fillId="19" borderId="12" xfId="0" applyFont="1" applyFill="1" applyBorder="1" applyAlignment="1" applyProtection="1">
      <alignment horizontal="center"/>
      <protection locked="0"/>
    </xf>
    <xf numFmtId="165" fontId="27" fillId="2" borderId="1" xfId="0" applyNumberFormat="1" applyFont="1" applyFill="1" applyBorder="1" applyAlignment="1" applyProtection="1">
      <alignment horizontal="center"/>
      <protection locked="0"/>
    </xf>
    <xf numFmtId="165" fontId="27" fillId="2" borderId="2" xfId="0" applyNumberFormat="1" applyFont="1" applyFill="1" applyBorder="1" applyAlignment="1" applyProtection="1">
      <alignment horizontal="center"/>
      <protection locked="0"/>
    </xf>
    <xf numFmtId="165" fontId="27" fillId="2" borderId="12" xfId="0" applyNumberFormat="1" applyFont="1" applyFill="1" applyBorder="1" applyAlignment="1" applyProtection="1">
      <alignment horizontal="center"/>
      <protection locked="0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2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2" xfId="1" applyNumberFormat="1" applyFont="1" applyFill="1" applyBorder="1" applyAlignment="1" applyProtection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3" fillId="2" borderId="0" xfId="2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27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</xf>
  </cellXfs>
  <cellStyles count="90">
    <cellStyle name="20% - Accent1 2" xfId="47"/>
    <cellStyle name="20% - Accent1 3" xfId="6"/>
    <cellStyle name="20% - Accent2 2" xfId="48"/>
    <cellStyle name="20% - Accent2 3" xfId="7"/>
    <cellStyle name="20% - Accent3 2" xfId="49"/>
    <cellStyle name="20% - Accent3 3" xfId="8"/>
    <cellStyle name="20% - Accent4 2" xfId="50"/>
    <cellStyle name="20% - Accent4 3" xfId="9"/>
    <cellStyle name="20% - Accent5 2" xfId="51"/>
    <cellStyle name="20% - Accent5 3" xfId="10"/>
    <cellStyle name="20% - Accent6 2" xfId="52"/>
    <cellStyle name="20% - Accent6 3" xfId="11"/>
    <cellStyle name="40% - Accent1 2" xfId="53"/>
    <cellStyle name="40% - Accent1 3" xfId="12"/>
    <cellStyle name="40% - Accent2 2" xfId="54"/>
    <cellStyle name="40% - Accent2 3" xfId="13"/>
    <cellStyle name="40% - Accent3 2" xfId="55"/>
    <cellStyle name="40% - Accent3 3" xfId="14"/>
    <cellStyle name="40% - Accent4 2" xfId="56"/>
    <cellStyle name="40% - Accent4 3" xfId="15"/>
    <cellStyle name="40% - Accent5 2" xfId="57"/>
    <cellStyle name="40% - Accent5 3" xfId="16"/>
    <cellStyle name="40% - Accent6 2" xfId="58"/>
    <cellStyle name="40% - Accent6 3" xfId="17"/>
    <cellStyle name="60% - Accent1 2" xfId="59"/>
    <cellStyle name="60% - Accent1 3" xfId="18"/>
    <cellStyle name="60% - Accent2 2" xfId="60"/>
    <cellStyle name="60% - Accent2 3" xfId="19"/>
    <cellStyle name="60% - Accent3 2" xfId="61"/>
    <cellStyle name="60% - Accent3 3" xfId="20"/>
    <cellStyle name="60% - Accent4 2" xfId="62"/>
    <cellStyle name="60% - Accent4 3" xfId="21"/>
    <cellStyle name="60% - Accent5 2" xfId="63"/>
    <cellStyle name="60% - Accent5 3" xfId="22"/>
    <cellStyle name="60% - Accent6 2" xfId="64"/>
    <cellStyle name="60% - Accent6 3" xfId="23"/>
    <cellStyle name="Accent1 2" xfId="65"/>
    <cellStyle name="Accent1 3" xfId="24"/>
    <cellStyle name="Accent2 2" xfId="66"/>
    <cellStyle name="Accent2 3" xfId="25"/>
    <cellStyle name="Accent3 2" xfId="67"/>
    <cellStyle name="Accent3 3" xfId="26"/>
    <cellStyle name="Accent4 2" xfId="68"/>
    <cellStyle name="Accent4 3" xfId="27"/>
    <cellStyle name="Accent5 2" xfId="69"/>
    <cellStyle name="Accent5 3" xfId="28"/>
    <cellStyle name="Accent6 2" xfId="70"/>
    <cellStyle name="Accent6 3" xfId="29"/>
    <cellStyle name="Bad 2" xfId="71"/>
    <cellStyle name="Bad 3" xfId="30"/>
    <cellStyle name="Calculation 2" xfId="72"/>
    <cellStyle name="Calculation 3" xfId="31"/>
    <cellStyle name="Check Cell 2" xfId="73"/>
    <cellStyle name="Check Cell 3" xfId="32"/>
    <cellStyle name="Currency" xfId="1" builtinId="4"/>
    <cellStyle name="Currency 2" xfId="2"/>
    <cellStyle name="Currency 3" xfId="3"/>
    <cellStyle name="Explanatory Text 2" xfId="74"/>
    <cellStyle name="Explanatory Text 3" xfId="33"/>
    <cellStyle name="Good 2" xfId="75"/>
    <cellStyle name="Good 3" xfId="34"/>
    <cellStyle name="Heading 1 2" xfId="76"/>
    <cellStyle name="Heading 1 3" xfId="35"/>
    <cellStyle name="Heading 2 2" xfId="77"/>
    <cellStyle name="Heading 2 3" xfId="36"/>
    <cellStyle name="Heading 3 2" xfId="78"/>
    <cellStyle name="Heading 3 3" xfId="37"/>
    <cellStyle name="Heading 4 2" xfId="79"/>
    <cellStyle name="Heading 4 3" xfId="38"/>
    <cellStyle name="Input 2" xfId="80"/>
    <cellStyle name="Input 3" xfId="39"/>
    <cellStyle name="Linked Cell 2" xfId="81"/>
    <cellStyle name="Linked Cell 3" xfId="40"/>
    <cellStyle name="Neutral 2" xfId="82"/>
    <cellStyle name="Neutral 3" xfId="41"/>
    <cellStyle name="Normal" xfId="0" builtinId="0"/>
    <cellStyle name="Normal 2" xfId="4"/>
    <cellStyle name="Normal 2 2" xfId="83"/>
    <cellStyle name="Normal 3" xfId="5"/>
    <cellStyle name="Note 2" xfId="84"/>
    <cellStyle name="Note 3" xfId="89"/>
    <cellStyle name="Note 4" xfId="42"/>
    <cellStyle name="Output 2" xfId="85"/>
    <cellStyle name="Output 3" xfId="43"/>
    <cellStyle name="Title 2" xfId="86"/>
    <cellStyle name="Title 3" xfId="44"/>
    <cellStyle name="Total 2" xfId="87"/>
    <cellStyle name="Total 3" xfId="45"/>
    <cellStyle name="Warning Text 2" xfId="88"/>
    <cellStyle name="Warning Text 3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/Credit%20Card/2016-17/Jane%20Norton/Mth%209%20Dec%2016/Credit%20Card%20log%20Dec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Sue"/>
      <sheetName val="Sheet1"/>
    </sheetNames>
    <sheetDataSet>
      <sheetData sheetId="0">
        <row r="17">
          <cell r="E17">
            <v>259.41000000000003</v>
          </cell>
          <cell r="H17">
            <v>51.87</v>
          </cell>
        </row>
        <row r="18">
          <cell r="E18">
            <v>297.5</v>
          </cell>
          <cell r="H18">
            <v>59.5</v>
          </cell>
        </row>
        <row r="19">
          <cell r="E19">
            <v>165</v>
          </cell>
          <cell r="H19">
            <v>0</v>
          </cell>
        </row>
        <row r="20">
          <cell r="E20">
            <v>51.2</v>
          </cell>
          <cell r="H20">
            <v>12.8</v>
          </cell>
        </row>
        <row r="21">
          <cell r="E21">
            <v>12.07</v>
          </cell>
          <cell r="H21">
            <v>2.41</v>
          </cell>
        </row>
        <row r="22">
          <cell r="E22">
            <v>16.989999999999998</v>
          </cell>
          <cell r="H22">
            <v>3.95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5"/>
  <sheetViews>
    <sheetView tabSelected="1" view="pageBreakPreview" topLeftCell="A403" zoomScaleNormal="100" zoomScaleSheetLayoutView="100" workbookViewId="0">
      <selection activeCell="E409" sqref="E409"/>
    </sheetView>
  </sheetViews>
  <sheetFormatPr defaultColWidth="9.125" defaultRowHeight="13.6" x14ac:dyDescent="0.25"/>
  <cols>
    <col min="1" max="1" width="15.25" style="6" bestFit="1" customWidth="1"/>
    <col min="2" max="2" width="15.375" style="4" bestFit="1" customWidth="1"/>
    <col min="3" max="3" width="21.125" style="4" bestFit="1" customWidth="1"/>
    <col min="4" max="4" width="48.25" style="4" bestFit="1" customWidth="1"/>
    <col min="5" max="5" width="12.625" style="3" bestFit="1" customWidth="1"/>
    <col min="6" max="6" width="31.75" style="4" customWidth="1"/>
    <col min="7" max="8" width="10.125" style="4" bestFit="1" customWidth="1"/>
    <col min="9" max="16384" width="9.125" style="4"/>
  </cols>
  <sheetData>
    <row r="1" spans="1:6" ht="14.3" x14ac:dyDescent="0.25">
      <c r="A1" s="73" t="s">
        <v>0</v>
      </c>
      <c r="B1" s="74"/>
      <c r="C1" s="74"/>
      <c r="D1" s="74"/>
    </row>
    <row r="2" spans="1:6" ht="14.3" x14ac:dyDescent="0.25">
      <c r="A2" s="73" t="s">
        <v>30</v>
      </c>
      <c r="B2" s="74"/>
      <c r="C2" s="74"/>
    </row>
    <row r="4" spans="1:6" s="18" customFormat="1" ht="14.95" x14ac:dyDescent="0.25">
      <c r="A4" s="7" t="s">
        <v>1</v>
      </c>
      <c r="B4" s="8" t="s">
        <v>2</v>
      </c>
      <c r="C4" s="8" t="s">
        <v>3</v>
      </c>
      <c r="D4" s="8" t="s">
        <v>5</v>
      </c>
      <c r="E4" s="13" t="s">
        <v>4</v>
      </c>
      <c r="F4" s="8" t="s">
        <v>6</v>
      </c>
    </row>
    <row r="5" spans="1:6" x14ac:dyDescent="0.25">
      <c r="A5" s="28">
        <v>42646</v>
      </c>
      <c r="B5" s="17" t="s">
        <v>17</v>
      </c>
      <c r="C5" s="16" t="s">
        <v>65</v>
      </c>
      <c r="D5" s="16" t="s">
        <v>77</v>
      </c>
      <c r="E5" s="1">
        <v>35.880000000000003</v>
      </c>
      <c r="F5" s="30" t="s">
        <v>114</v>
      </c>
    </row>
    <row r="6" spans="1:6" ht="27.2" x14ac:dyDescent="0.25">
      <c r="A6" s="28">
        <v>42646</v>
      </c>
      <c r="B6" s="10" t="s">
        <v>87</v>
      </c>
      <c r="C6" s="16" t="s">
        <v>88</v>
      </c>
      <c r="D6" s="12" t="s">
        <v>93</v>
      </c>
      <c r="E6" s="2">
        <v>187.68</v>
      </c>
      <c r="F6" s="30" t="s">
        <v>116</v>
      </c>
    </row>
    <row r="7" spans="1:6" x14ac:dyDescent="0.25">
      <c r="A7" s="23">
        <v>42647</v>
      </c>
      <c r="B7" s="17" t="s">
        <v>25</v>
      </c>
      <c r="C7" s="11" t="s">
        <v>51</v>
      </c>
      <c r="D7" s="17" t="s">
        <v>11</v>
      </c>
      <c r="E7" s="1">
        <v>325</v>
      </c>
      <c r="F7" s="30" t="s">
        <v>110</v>
      </c>
    </row>
    <row r="8" spans="1:6" x14ac:dyDescent="0.25">
      <c r="A8" s="28">
        <v>42647</v>
      </c>
      <c r="B8" s="10" t="s">
        <v>22</v>
      </c>
      <c r="C8" s="16" t="s">
        <v>463</v>
      </c>
      <c r="D8" s="16" t="s">
        <v>10</v>
      </c>
      <c r="E8" s="2">
        <v>37.43</v>
      </c>
      <c r="F8" s="30" t="s">
        <v>10</v>
      </c>
    </row>
    <row r="9" spans="1:6" x14ac:dyDescent="0.2">
      <c r="A9" s="41">
        <v>42647</v>
      </c>
      <c r="B9" s="10" t="s">
        <v>22</v>
      </c>
      <c r="C9" s="16" t="s">
        <v>136</v>
      </c>
      <c r="D9" s="61" t="s">
        <v>135</v>
      </c>
      <c r="E9" s="5">
        <v>2.4500000000000002</v>
      </c>
      <c r="F9" s="43" t="s">
        <v>10</v>
      </c>
    </row>
    <row r="10" spans="1:6" x14ac:dyDescent="0.25">
      <c r="A10" s="23">
        <v>42648</v>
      </c>
      <c r="B10" s="17" t="s">
        <v>18</v>
      </c>
      <c r="C10" s="16" t="s">
        <v>37</v>
      </c>
      <c r="D10" s="17" t="s">
        <v>39</v>
      </c>
      <c r="E10" s="2">
        <v>255.92</v>
      </c>
      <c r="F10" s="26" t="s">
        <v>492</v>
      </c>
    </row>
    <row r="11" spans="1:6" x14ac:dyDescent="0.25">
      <c r="A11" s="23">
        <v>42648</v>
      </c>
      <c r="B11" s="17" t="s">
        <v>18</v>
      </c>
      <c r="C11" s="16" t="s">
        <v>29</v>
      </c>
      <c r="D11" s="16" t="s">
        <v>40</v>
      </c>
      <c r="E11" s="1">
        <v>130</v>
      </c>
      <c r="F11" s="26" t="s">
        <v>108</v>
      </c>
    </row>
    <row r="12" spans="1:6" x14ac:dyDescent="0.25">
      <c r="A12" s="28">
        <v>42648</v>
      </c>
      <c r="B12" s="10" t="s">
        <v>22</v>
      </c>
      <c r="C12" s="16" t="s">
        <v>463</v>
      </c>
      <c r="D12" s="16" t="s">
        <v>10</v>
      </c>
      <c r="E12" s="2">
        <v>2.6</v>
      </c>
      <c r="F12" s="30" t="s">
        <v>10</v>
      </c>
    </row>
    <row r="13" spans="1:6" ht="27.2" x14ac:dyDescent="0.25">
      <c r="A13" s="28">
        <v>42648</v>
      </c>
      <c r="B13" s="10" t="s">
        <v>87</v>
      </c>
      <c r="C13" s="16" t="s">
        <v>89</v>
      </c>
      <c r="D13" s="16" t="s">
        <v>94</v>
      </c>
      <c r="E13" s="1">
        <v>54.6</v>
      </c>
      <c r="F13" s="30" t="s">
        <v>106</v>
      </c>
    </row>
    <row r="14" spans="1:6" ht="27.2" x14ac:dyDescent="0.25">
      <c r="A14" s="28">
        <v>42648</v>
      </c>
      <c r="B14" s="10" t="s">
        <v>87</v>
      </c>
      <c r="C14" s="16" t="s">
        <v>14</v>
      </c>
      <c r="D14" s="17" t="s">
        <v>95</v>
      </c>
      <c r="E14" s="1">
        <v>87.79</v>
      </c>
      <c r="F14" s="30" t="s">
        <v>106</v>
      </c>
    </row>
    <row r="15" spans="1:6" ht="27.2" x14ac:dyDescent="0.25">
      <c r="A15" s="28">
        <v>42648</v>
      </c>
      <c r="B15" s="10" t="s">
        <v>121</v>
      </c>
      <c r="C15" s="16" t="s">
        <v>20</v>
      </c>
      <c r="D15" s="16" t="s">
        <v>21</v>
      </c>
      <c r="E15" s="2">
        <v>108</v>
      </c>
      <c r="F15" s="26" t="s">
        <v>7</v>
      </c>
    </row>
    <row r="16" spans="1:6" x14ac:dyDescent="0.2">
      <c r="A16" s="41">
        <v>42648</v>
      </c>
      <c r="B16" s="10" t="s">
        <v>22</v>
      </c>
      <c r="C16" s="16" t="s">
        <v>138</v>
      </c>
      <c r="D16" s="61" t="s">
        <v>137</v>
      </c>
      <c r="E16" s="14">
        <v>20.05</v>
      </c>
      <c r="F16" s="43" t="s">
        <v>194</v>
      </c>
    </row>
    <row r="17" spans="1:6" x14ac:dyDescent="0.2">
      <c r="A17" s="41">
        <v>42648</v>
      </c>
      <c r="B17" s="10" t="s">
        <v>22</v>
      </c>
      <c r="C17" s="16" t="s">
        <v>140</v>
      </c>
      <c r="D17" s="61" t="s">
        <v>139</v>
      </c>
      <c r="E17" s="14">
        <v>4.2</v>
      </c>
      <c r="F17" s="43" t="s">
        <v>10</v>
      </c>
    </row>
    <row r="18" spans="1:6" x14ac:dyDescent="0.2">
      <c r="A18" s="41">
        <v>42648</v>
      </c>
      <c r="B18" s="10" t="s">
        <v>22</v>
      </c>
      <c r="C18" s="16" t="s">
        <v>136</v>
      </c>
      <c r="D18" s="61" t="s">
        <v>141</v>
      </c>
      <c r="E18" s="2">
        <v>4.55</v>
      </c>
      <c r="F18" s="43" t="s">
        <v>10</v>
      </c>
    </row>
    <row r="19" spans="1:6" x14ac:dyDescent="0.2">
      <c r="A19" s="41">
        <v>42648</v>
      </c>
      <c r="B19" s="10" t="s">
        <v>22</v>
      </c>
      <c r="C19" s="16" t="s">
        <v>136</v>
      </c>
      <c r="D19" s="61" t="s">
        <v>142</v>
      </c>
      <c r="E19" s="1">
        <v>98.26</v>
      </c>
      <c r="F19" s="43" t="s">
        <v>10</v>
      </c>
    </row>
    <row r="20" spans="1:6" x14ac:dyDescent="0.25">
      <c r="A20" s="28">
        <v>42649</v>
      </c>
      <c r="B20" s="10" t="s">
        <v>8</v>
      </c>
      <c r="C20" s="16" t="s">
        <v>464</v>
      </c>
      <c r="D20" s="26" t="s">
        <v>35</v>
      </c>
      <c r="E20" s="2">
        <v>528</v>
      </c>
      <c r="F20" s="30" t="s">
        <v>107</v>
      </c>
    </row>
    <row r="21" spans="1:6" x14ac:dyDescent="0.25">
      <c r="A21" s="28">
        <v>42649</v>
      </c>
      <c r="B21" s="10" t="s">
        <v>22</v>
      </c>
      <c r="C21" s="16" t="s">
        <v>463</v>
      </c>
      <c r="D21" s="16" t="s">
        <v>10</v>
      </c>
      <c r="E21" s="14">
        <v>7.51</v>
      </c>
      <c r="F21" s="30" t="s">
        <v>10</v>
      </c>
    </row>
    <row r="22" spans="1:6" ht="27.2" x14ac:dyDescent="0.25">
      <c r="A22" s="23">
        <v>42649</v>
      </c>
      <c r="B22" s="10" t="s">
        <v>121</v>
      </c>
      <c r="C22" s="16" t="s">
        <v>9</v>
      </c>
      <c r="D22" s="16" t="s">
        <v>21</v>
      </c>
      <c r="E22" s="14">
        <v>19.55</v>
      </c>
      <c r="F22" s="26" t="s">
        <v>7</v>
      </c>
    </row>
    <row r="23" spans="1:6" ht="27.2" x14ac:dyDescent="0.25">
      <c r="A23" s="28">
        <v>42649</v>
      </c>
      <c r="B23" s="10" t="s">
        <v>121</v>
      </c>
      <c r="C23" s="16" t="s">
        <v>9</v>
      </c>
      <c r="D23" s="16" t="s">
        <v>21</v>
      </c>
      <c r="E23" s="1">
        <v>131.35</v>
      </c>
      <c r="F23" s="26" t="s">
        <v>7</v>
      </c>
    </row>
    <row r="24" spans="1:6" x14ac:dyDescent="0.2">
      <c r="A24" s="41">
        <v>42649</v>
      </c>
      <c r="B24" s="10" t="s">
        <v>22</v>
      </c>
      <c r="C24" s="16" t="s">
        <v>463</v>
      </c>
      <c r="D24" s="61" t="s">
        <v>143</v>
      </c>
      <c r="E24" s="2">
        <v>9.08</v>
      </c>
      <c r="F24" s="43" t="s">
        <v>10</v>
      </c>
    </row>
    <row r="25" spans="1:6" x14ac:dyDescent="0.2">
      <c r="A25" s="41">
        <v>42649</v>
      </c>
      <c r="B25" s="10" t="s">
        <v>22</v>
      </c>
      <c r="C25" s="11" t="s">
        <v>138</v>
      </c>
      <c r="D25" s="61" t="s">
        <v>144</v>
      </c>
      <c r="E25" s="1">
        <v>7.15</v>
      </c>
      <c r="F25" s="43" t="s">
        <v>194</v>
      </c>
    </row>
    <row r="26" spans="1:6" x14ac:dyDescent="0.25">
      <c r="A26" s="23">
        <v>42650</v>
      </c>
      <c r="B26" s="17" t="s">
        <v>25</v>
      </c>
      <c r="C26" s="11" t="s">
        <v>51</v>
      </c>
      <c r="D26" s="17" t="s">
        <v>11</v>
      </c>
      <c r="E26" s="5">
        <v>325</v>
      </c>
      <c r="F26" s="30" t="s">
        <v>110</v>
      </c>
    </row>
    <row r="27" spans="1:6" x14ac:dyDescent="0.25">
      <c r="A27" s="28">
        <v>42650</v>
      </c>
      <c r="B27" s="10" t="s">
        <v>22</v>
      </c>
      <c r="C27" s="16" t="s">
        <v>463</v>
      </c>
      <c r="D27" s="16" t="s">
        <v>10</v>
      </c>
      <c r="E27" s="1">
        <v>15.93</v>
      </c>
      <c r="F27" s="30" t="s">
        <v>10</v>
      </c>
    </row>
    <row r="28" spans="1:6" x14ac:dyDescent="0.25">
      <c r="A28" s="28">
        <v>42650</v>
      </c>
      <c r="B28" s="10" t="s">
        <v>22</v>
      </c>
      <c r="C28" s="16" t="s">
        <v>463</v>
      </c>
      <c r="D28" s="16" t="s">
        <v>10</v>
      </c>
      <c r="E28" s="2">
        <v>29.55</v>
      </c>
      <c r="F28" s="30" t="s">
        <v>10</v>
      </c>
    </row>
    <row r="29" spans="1:6" x14ac:dyDescent="0.25">
      <c r="A29" s="28">
        <v>42650</v>
      </c>
      <c r="B29" s="17" t="s">
        <v>17</v>
      </c>
      <c r="C29" s="16" t="s">
        <v>66</v>
      </c>
      <c r="D29" s="17" t="s">
        <v>78</v>
      </c>
      <c r="E29" s="2">
        <v>60</v>
      </c>
      <c r="F29" s="30" t="s">
        <v>115</v>
      </c>
    </row>
    <row r="30" spans="1:6" x14ac:dyDescent="0.25">
      <c r="A30" s="28">
        <v>42650</v>
      </c>
      <c r="B30" s="17" t="s">
        <v>17</v>
      </c>
      <c r="C30" s="16" t="s">
        <v>67</v>
      </c>
      <c r="D30" s="17" t="s">
        <v>465</v>
      </c>
      <c r="E30" s="1">
        <v>965.16</v>
      </c>
      <c r="F30" s="30" t="s">
        <v>114</v>
      </c>
    </row>
    <row r="31" spans="1:6" ht="27.2" x14ac:dyDescent="0.25">
      <c r="A31" s="28">
        <v>42650</v>
      </c>
      <c r="B31" s="17" t="s">
        <v>17</v>
      </c>
      <c r="C31" s="17" t="s">
        <v>68</v>
      </c>
      <c r="D31" s="26" t="s">
        <v>79</v>
      </c>
      <c r="E31" s="2">
        <v>1113</v>
      </c>
      <c r="F31" s="30" t="s">
        <v>114</v>
      </c>
    </row>
    <row r="32" spans="1:6" x14ac:dyDescent="0.25">
      <c r="A32" s="28">
        <v>42650</v>
      </c>
      <c r="B32" s="10" t="s">
        <v>8</v>
      </c>
      <c r="C32" s="16" t="s">
        <v>123</v>
      </c>
      <c r="D32" s="12" t="s">
        <v>64</v>
      </c>
      <c r="E32" s="1">
        <v>106.99</v>
      </c>
      <c r="F32" s="30" t="s">
        <v>113</v>
      </c>
    </row>
    <row r="33" spans="1:6" x14ac:dyDescent="0.2">
      <c r="A33" s="41">
        <v>42650</v>
      </c>
      <c r="B33" s="10" t="s">
        <v>22</v>
      </c>
      <c r="C33" s="21" t="s">
        <v>470</v>
      </c>
      <c r="D33" s="61" t="s">
        <v>166</v>
      </c>
      <c r="E33" s="2">
        <v>2.97</v>
      </c>
      <c r="F33" s="43" t="s">
        <v>10</v>
      </c>
    </row>
    <row r="34" spans="1:6" x14ac:dyDescent="0.25">
      <c r="A34" s="28">
        <v>42651</v>
      </c>
      <c r="B34" s="17" t="s">
        <v>17</v>
      </c>
      <c r="C34" s="16" t="s">
        <v>69</v>
      </c>
      <c r="D34" s="16" t="s">
        <v>80</v>
      </c>
      <c r="E34" s="1">
        <v>32.47</v>
      </c>
      <c r="F34" s="30" t="s">
        <v>114</v>
      </c>
    </row>
    <row r="35" spans="1:6" x14ac:dyDescent="0.25">
      <c r="A35" s="28">
        <v>42651</v>
      </c>
      <c r="B35" s="17" t="s">
        <v>17</v>
      </c>
      <c r="C35" s="16" t="s">
        <v>14</v>
      </c>
      <c r="D35" s="16" t="s">
        <v>80</v>
      </c>
      <c r="E35" s="14">
        <v>7.99</v>
      </c>
      <c r="F35" s="30" t="s">
        <v>114</v>
      </c>
    </row>
    <row r="36" spans="1:6" x14ac:dyDescent="0.25">
      <c r="A36" s="28">
        <v>42651</v>
      </c>
      <c r="B36" s="17" t="s">
        <v>17</v>
      </c>
      <c r="C36" s="11" t="s">
        <v>14</v>
      </c>
      <c r="D36" s="12" t="s">
        <v>80</v>
      </c>
      <c r="E36" s="14">
        <v>4.8499999999999996</v>
      </c>
      <c r="F36" s="30" t="s">
        <v>114</v>
      </c>
    </row>
    <row r="37" spans="1:6" x14ac:dyDescent="0.25">
      <c r="A37" s="28">
        <v>42652</v>
      </c>
      <c r="B37" s="10" t="s">
        <v>8</v>
      </c>
      <c r="C37" s="16" t="s">
        <v>63</v>
      </c>
      <c r="D37" s="16" t="s">
        <v>64</v>
      </c>
      <c r="E37" s="14">
        <v>69</v>
      </c>
      <c r="F37" s="30" t="s">
        <v>113</v>
      </c>
    </row>
    <row r="38" spans="1:6" x14ac:dyDescent="0.2">
      <c r="A38" s="41">
        <v>42652</v>
      </c>
      <c r="B38" s="10" t="s">
        <v>22</v>
      </c>
      <c r="C38" s="11" t="s">
        <v>463</v>
      </c>
      <c r="D38" s="61" t="s">
        <v>145</v>
      </c>
      <c r="E38" s="1">
        <v>25.44</v>
      </c>
      <c r="F38" s="43" t="s">
        <v>10</v>
      </c>
    </row>
    <row r="39" spans="1:6" x14ac:dyDescent="0.2">
      <c r="A39" s="28">
        <v>42653</v>
      </c>
      <c r="B39" s="10" t="s">
        <v>167</v>
      </c>
      <c r="C39" s="16" t="s">
        <v>136</v>
      </c>
      <c r="D39" s="16" t="s">
        <v>199</v>
      </c>
      <c r="E39" s="24">
        <v>121</v>
      </c>
      <c r="F39" s="43" t="s">
        <v>106</v>
      </c>
    </row>
    <row r="40" spans="1:6" x14ac:dyDescent="0.2">
      <c r="A40" s="28">
        <v>42653</v>
      </c>
      <c r="B40" s="10" t="s">
        <v>197</v>
      </c>
      <c r="C40" s="16" t="s">
        <v>14</v>
      </c>
      <c r="D40" s="16" t="s">
        <v>201</v>
      </c>
      <c r="E40" s="24">
        <v>17.89</v>
      </c>
      <c r="F40" s="43" t="s">
        <v>106</v>
      </c>
    </row>
    <row r="41" spans="1:6" x14ac:dyDescent="0.25">
      <c r="A41" s="28">
        <v>42654</v>
      </c>
      <c r="B41" s="17" t="s">
        <v>25</v>
      </c>
      <c r="C41" s="11" t="s">
        <v>51</v>
      </c>
      <c r="D41" s="17" t="s">
        <v>11</v>
      </c>
      <c r="E41" s="2">
        <v>325</v>
      </c>
      <c r="F41" s="30" t="s">
        <v>110</v>
      </c>
    </row>
    <row r="42" spans="1:6" x14ac:dyDescent="0.25">
      <c r="A42" s="15">
        <v>42654</v>
      </c>
      <c r="B42" s="10" t="s">
        <v>22</v>
      </c>
      <c r="C42" s="11" t="s">
        <v>14</v>
      </c>
      <c r="D42" s="12" t="s">
        <v>26</v>
      </c>
      <c r="E42" s="14">
        <v>-17.989999999999998</v>
      </c>
      <c r="F42" s="16"/>
    </row>
    <row r="43" spans="1:6" ht="27.2" x14ac:dyDescent="0.25">
      <c r="A43" s="60">
        <v>42654</v>
      </c>
      <c r="B43" s="10" t="s">
        <v>17</v>
      </c>
      <c r="C43" s="11" t="s">
        <v>56</v>
      </c>
      <c r="D43" s="12" t="s">
        <v>60</v>
      </c>
      <c r="E43" s="14">
        <v>322.8</v>
      </c>
      <c r="F43" s="71" t="s">
        <v>107</v>
      </c>
    </row>
    <row r="44" spans="1:6" x14ac:dyDescent="0.25">
      <c r="A44" s="28">
        <v>42654</v>
      </c>
      <c r="B44" s="10" t="s">
        <v>8</v>
      </c>
      <c r="C44" s="11" t="s">
        <v>124</v>
      </c>
      <c r="D44" s="12" t="s">
        <v>126</v>
      </c>
      <c r="E44" s="1">
        <v>-154.9</v>
      </c>
      <c r="F44" s="30" t="s">
        <v>113</v>
      </c>
    </row>
    <row r="45" spans="1:6" ht="29.9" customHeight="1" x14ac:dyDescent="0.2">
      <c r="A45" s="41">
        <v>42654</v>
      </c>
      <c r="B45" s="10" t="s">
        <v>22</v>
      </c>
      <c r="C45" s="20" t="s">
        <v>463</v>
      </c>
      <c r="D45" s="61" t="s">
        <v>146</v>
      </c>
      <c r="E45" s="14">
        <v>10.7</v>
      </c>
      <c r="F45" s="43" t="s">
        <v>10</v>
      </c>
    </row>
    <row r="46" spans="1:6" x14ac:dyDescent="0.2">
      <c r="A46" s="28">
        <v>42654</v>
      </c>
      <c r="B46" s="10" t="s">
        <v>197</v>
      </c>
      <c r="C46" s="16" t="s">
        <v>14</v>
      </c>
      <c r="D46" s="16" t="s">
        <v>202</v>
      </c>
      <c r="E46" s="24">
        <v>7.99</v>
      </c>
      <c r="F46" s="43" t="s">
        <v>235</v>
      </c>
    </row>
    <row r="47" spans="1:6" x14ac:dyDescent="0.25">
      <c r="A47" s="28">
        <v>42655</v>
      </c>
      <c r="B47" s="10" t="s">
        <v>19</v>
      </c>
      <c r="C47" s="10" t="s">
        <v>20</v>
      </c>
      <c r="D47" s="10" t="s">
        <v>21</v>
      </c>
      <c r="E47" s="5">
        <v>36.700000000000003</v>
      </c>
      <c r="F47" s="30" t="s">
        <v>7</v>
      </c>
    </row>
    <row r="48" spans="1:6" x14ac:dyDescent="0.25">
      <c r="A48" s="28">
        <v>42655</v>
      </c>
      <c r="B48" s="10" t="s">
        <v>8</v>
      </c>
      <c r="C48" s="16" t="s">
        <v>20</v>
      </c>
      <c r="D48" s="17" t="s">
        <v>21</v>
      </c>
      <c r="E48" s="1">
        <v>345</v>
      </c>
      <c r="F48" s="30" t="s">
        <v>107</v>
      </c>
    </row>
    <row r="49" spans="1:6" x14ac:dyDescent="0.25">
      <c r="A49" s="23">
        <v>42655</v>
      </c>
      <c r="B49" s="17" t="s">
        <v>18</v>
      </c>
      <c r="C49" s="17" t="s">
        <v>38</v>
      </c>
      <c r="D49" s="16" t="s">
        <v>41</v>
      </c>
      <c r="E49" s="1">
        <v>170</v>
      </c>
      <c r="F49" s="26" t="s">
        <v>108</v>
      </c>
    </row>
    <row r="50" spans="1:6" x14ac:dyDescent="0.25">
      <c r="A50" s="28">
        <v>42655</v>
      </c>
      <c r="B50" s="10" t="s">
        <v>12</v>
      </c>
      <c r="C50" s="10" t="s">
        <v>463</v>
      </c>
      <c r="D50" s="17" t="s">
        <v>13</v>
      </c>
      <c r="E50" s="5">
        <v>1.48</v>
      </c>
      <c r="F50" s="30" t="s">
        <v>10</v>
      </c>
    </row>
    <row r="51" spans="1:6" x14ac:dyDescent="0.25">
      <c r="A51" s="23">
        <v>42655</v>
      </c>
      <c r="B51" s="17" t="s">
        <v>25</v>
      </c>
      <c r="C51" s="17" t="s">
        <v>52</v>
      </c>
      <c r="D51" s="17" t="s">
        <v>11</v>
      </c>
      <c r="E51" s="1">
        <v>355</v>
      </c>
      <c r="F51" s="30" t="s">
        <v>110</v>
      </c>
    </row>
    <row r="52" spans="1:6" x14ac:dyDescent="0.25">
      <c r="A52" s="28">
        <v>42655</v>
      </c>
      <c r="B52" s="10" t="s">
        <v>17</v>
      </c>
      <c r="C52" s="16" t="s">
        <v>20</v>
      </c>
      <c r="D52" s="16" t="s">
        <v>21</v>
      </c>
      <c r="E52" s="14">
        <v>247.7</v>
      </c>
      <c r="F52" s="30" t="s">
        <v>7</v>
      </c>
    </row>
    <row r="53" spans="1:6" ht="27.2" x14ac:dyDescent="0.25">
      <c r="A53" s="28">
        <v>42655</v>
      </c>
      <c r="B53" s="10" t="s">
        <v>87</v>
      </c>
      <c r="C53" s="16" t="s">
        <v>20</v>
      </c>
      <c r="D53" s="16" t="s">
        <v>96</v>
      </c>
      <c r="E53" s="2">
        <v>32.5</v>
      </c>
      <c r="F53" s="30" t="s">
        <v>7</v>
      </c>
    </row>
    <row r="54" spans="1:6" ht="27.2" x14ac:dyDescent="0.25">
      <c r="A54" s="28">
        <v>42655</v>
      </c>
      <c r="B54" s="10" t="s">
        <v>121</v>
      </c>
      <c r="C54" s="16" t="s">
        <v>20</v>
      </c>
      <c r="D54" s="16" t="s">
        <v>21</v>
      </c>
      <c r="E54" s="14">
        <v>111.9</v>
      </c>
      <c r="F54" s="26" t="s">
        <v>108</v>
      </c>
    </row>
    <row r="55" spans="1:6" x14ac:dyDescent="0.2">
      <c r="A55" s="41">
        <v>42655</v>
      </c>
      <c r="B55" s="10" t="s">
        <v>22</v>
      </c>
      <c r="C55" s="16" t="s">
        <v>463</v>
      </c>
      <c r="D55" s="61" t="s">
        <v>147</v>
      </c>
      <c r="E55" s="5">
        <v>23.82</v>
      </c>
      <c r="F55" s="43" t="s">
        <v>194</v>
      </c>
    </row>
    <row r="56" spans="1:6" x14ac:dyDescent="0.2">
      <c r="A56" s="41">
        <v>42655</v>
      </c>
      <c r="B56" s="10" t="s">
        <v>22</v>
      </c>
      <c r="C56" s="11" t="s">
        <v>149</v>
      </c>
      <c r="D56" s="61" t="s">
        <v>148</v>
      </c>
      <c r="E56" s="1">
        <v>14.99</v>
      </c>
      <c r="F56" s="43" t="s">
        <v>106</v>
      </c>
    </row>
    <row r="57" spans="1:6" x14ac:dyDescent="0.25">
      <c r="A57" s="28">
        <v>42655</v>
      </c>
      <c r="B57" s="10" t="s">
        <v>197</v>
      </c>
      <c r="C57" s="16" t="s">
        <v>20</v>
      </c>
      <c r="D57" s="16" t="s">
        <v>21</v>
      </c>
      <c r="E57" s="24">
        <v>36.5</v>
      </c>
      <c r="F57" s="30" t="s">
        <v>7</v>
      </c>
    </row>
    <row r="58" spans="1:6" ht="30.6" customHeight="1" x14ac:dyDescent="0.25">
      <c r="A58" s="28">
        <v>42655</v>
      </c>
      <c r="B58" s="10" t="s">
        <v>197</v>
      </c>
      <c r="C58" s="16" t="s">
        <v>20</v>
      </c>
      <c r="D58" s="16" t="s">
        <v>21</v>
      </c>
      <c r="E58" s="1">
        <v>73</v>
      </c>
      <c r="F58" s="30" t="s">
        <v>7</v>
      </c>
    </row>
    <row r="59" spans="1:6" x14ac:dyDescent="0.25">
      <c r="A59" s="28">
        <v>42655</v>
      </c>
      <c r="B59" s="10" t="s">
        <v>197</v>
      </c>
      <c r="C59" s="11" t="s">
        <v>203</v>
      </c>
      <c r="D59" s="12" t="s">
        <v>204</v>
      </c>
      <c r="E59" s="1">
        <v>66.989999999999995</v>
      </c>
      <c r="F59" s="30" t="s">
        <v>7</v>
      </c>
    </row>
    <row r="60" spans="1:6" x14ac:dyDescent="0.25">
      <c r="A60" s="23">
        <v>42655</v>
      </c>
      <c r="B60" s="10" t="s">
        <v>197</v>
      </c>
      <c r="C60" s="21" t="s">
        <v>14</v>
      </c>
      <c r="D60" s="27" t="s">
        <v>205</v>
      </c>
      <c r="E60" s="14">
        <v>35.770000000000003</v>
      </c>
      <c r="F60" s="30" t="s">
        <v>106</v>
      </c>
    </row>
    <row r="61" spans="1:6" x14ac:dyDescent="0.25">
      <c r="A61" s="28">
        <v>42655</v>
      </c>
      <c r="B61" s="10" t="s">
        <v>197</v>
      </c>
      <c r="C61" s="16" t="s">
        <v>14</v>
      </c>
      <c r="D61" s="27" t="s">
        <v>201</v>
      </c>
      <c r="E61" s="14">
        <v>17.89</v>
      </c>
      <c r="F61" s="30" t="s">
        <v>106</v>
      </c>
    </row>
    <row r="62" spans="1:6" x14ac:dyDescent="0.25">
      <c r="A62" s="23">
        <v>42655</v>
      </c>
      <c r="B62" s="10" t="s">
        <v>197</v>
      </c>
      <c r="C62" s="21" t="s">
        <v>14</v>
      </c>
      <c r="D62" s="27" t="s">
        <v>201</v>
      </c>
      <c r="E62" s="14">
        <v>17.88</v>
      </c>
      <c r="F62" s="30" t="s">
        <v>106</v>
      </c>
    </row>
    <row r="63" spans="1:6" x14ac:dyDescent="0.25">
      <c r="A63" s="23">
        <v>42655</v>
      </c>
      <c r="B63" s="10" t="s">
        <v>197</v>
      </c>
      <c r="C63" s="21" t="s">
        <v>14</v>
      </c>
      <c r="D63" s="27" t="s">
        <v>201</v>
      </c>
      <c r="E63" s="14">
        <v>17.88</v>
      </c>
      <c r="F63" s="30" t="s">
        <v>106</v>
      </c>
    </row>
    <row r="64" spans="1:6" ht="27.2" x14ac:dyDescent="0.25">
      <c r="A64" s="28">
        <v>42656</v>
      </c>
      <c r="B64" s="17" t="s">
        <v>15</v>
      </c>
      <c r="C64" s="10" t="s">
        <v>20</v>
      </c>
      <c r="D64" s="17" t="s">
        <v>26</v>
      </c>
      <c r="E64" s="5">
        <v>-84.3</v>
      </c>
      <c r="F64" s="26" t="s">
        <v>7</v>
      </c>
    </row>
    <row r="65" spans="1:6" ht="27.2" x14ac:dyDescent="0.25">
      <c r="A65" s="28">
        <v>42656</v>
      </c>
      <c r="B65" s="17" t="s">
        <v>17</v>
      </c>
      <c r="C65" s="16" t="s">
        <v>70</v>
      </c>
      <c r="D65" s="16" t="s">
        <v>81</v>
      </c>
      <c r="E65" s="14">
        <v>176.4</v>
      </c>
      <c r="F65" s="30" t="s">
        <v>114</v>
      </c>
    </row>
    <row r="66" spans="1:6" ht="27.2" x14ac:dyDescent="0.25">
      <c r="A66" s="28">
        <v>42656</v>
      </c>
      <c r="B66" s="10" t="s">
        <v>87</v>
      </c>
      <c r="C66" s="17" t="s">
        <v>14</v>
      </c>
      <c r="D66" s="16" t="s">
        <v>468</v>
      </c>
      <c r="E66" s="14">
        <v>37.99</v>
      </c>
      <c r="F66" s="30" t="s">
        <v>106</v>
      </c>
    </row>
    <row r="67" spans="1:6" x14ac:dyDescent="0.25">
      <c r="A67" s="28">
        <v>42656</v>
      </c>
      <c r="B67" s="10" t="s">
        <v>8</v>
      </c>
      <c r="C67" s="16" t="s">
        <v>123</v>
      </c>
      <c r="D67" s="12" t="s">
        <v>64</v>
      </c>
      <c r="E67" s="2">
        <v>267.97000000000003</v>
      </c>
      <c r="F67" s="30" t="s">
        <v>113</v>
      </c>
    </row>
    <row r="68" spans="1:6" x14ac:dyDescent="0.2">
      <c r="A68" s="41">
        <v>42656</v>
      </c>
      <c r="B68" s="10" t="s">
        <v>22</v>
      </c>
      <c r="C68" s="11" t="s">
        <v>470</v>
      </c>
      <c r="D68" s="61" t="s">
        <v>146</v>
      </c>
      <c r="E68" s="1">
        <v>14.7</v>
      </c>
      <c r="F68" s="43" t="s">
        <v>10</v>
      </c>
    </row>
    <row r="69" spans="1:6" x14ac:dyDescent="0.25">
      <c r="A69" s="23">
        <v>42656</v>
      </c>
      <c r="B69" s="10" t="s">
        <v>197</v>
      </c>
      <c r="C69" s="21" t="s">
        <v>14</v>
      </c>
      <c r="D69" s="27" t="s">
        <v>201</v>
      </c>
      <c r="E69" s="14">
        <v>17.89</v>
      </c>
      <c r="F69" s="30" t="s">
        <v>106</v>
      </c>
    </row>
    <row r="70" spans="1:6" ht="27.2" x14ac:dyDescent="0.25">
      <c r="A70" s="28">
        <v>42657</v>
      </c>
      <c r="B70" s="17" t="s">
        <v>15</v>
      </c>
      <c r="C70" s="10" t="s">
        <v>20</v>
      </c>
      <c r="D70" s="17" t="s">
        <v>21</v>
      </c>
      <c r="E70" s="2">
        <v>91.1</v>
      </c>
      <c r="F70" s="26" t="s">
        <v>7</v>
      </c>
    </row>
    <row r="71" spans="1:6" x14ac:dyDescent="0.25">
      <c r="A71" s="28">
        <v>42657</v>
      </c>
      <c r="B71" s="17" t="s">
        <v>25</v>
      </c>
      <c r="C71" s="17" t="s">
        <v>51</v>
      </c>
      <c r="D71" s="17" t="s">
        <v>11</v>
      </c>
      <c r="E71" s="14">
        <v>325</v>
      </c>
      <c r="F71" s="30" t="s">
        <v>110</v>
      </c>
    </row>
    <row r="72" spans="1:6" x14ac:dyDescent="0.25">
      <c r="A72" s="23">
        <v>42657</v>
      </c>
      <c r="B72" s="17" t="s">
        <v>8</v>
      </c>
      <c r="C72" s="16" t="s">
        <v>14</v>
      </c>
      <c r="D72" s="17" t="s">
        <v>53</v>
      </c>
      <c r="E72" s="1">
        <v>26.93</v>
      </c>
      <c r="F72" s="30" t="s">
        <v>106</v>
      </c>
    </row>
    <row r="73" spans="1:6" ht="27.2" x14ac:dyDescent="0.25">
      <c r="A73" s="28">
        <v>42657</v>
      </c>
      <c r="B73" s="10" t="s">
        <v>121</v>
      </c>
      <c r="C73" s="16" t="s">
        <v>20</v>
      </c>
      <c r="D73" s="16" t="s">
        <v>21</v>
      </c>
      <c r="E73" s="1">
        <v>261.10000000000002</v>
      </c>
      <c r="F73" s="26" t="s">
        <v>7</v>
      </c>
    </row>
    <row r="74" spans="1:6" x14ac:dyDescent="0.2">
      <c r="A74" s="41">
        <v>42657</v>
      </c>
      <c r="B74" s="10" t="s">
        <v>22</v>
      </c>
      <c r="C74" s="17" t="s">
        <v>151</v>
      </c>
      <c r="D74" s="61" t="s">
        <v>150</v>
      </c>
      <c r="E74" s="1">
        <v>55.08</v>
      </c>
      <c r="F74" s="43" t="s">
        <v>106</v>
      </c>
    </row>
    <row r="75" spans="1:6" x14ac:dyDescent="0.25">
      <c r="A75" s="23">
        <v>42657</v>
      </c>
      <c r="B75" s="10" t="s">
        <v>197</v>
      </c>
      <c r="C75" s="21" t="s">
        <v>14</v>
      </c>
      <c r="D75" s="27" t="s">
        <v>241</v>
      </c>
      <c r="E75" s="14">
        <v>-17.88</v>
      </c>
      <c r="F75" s="30" t="s">
        <v>106</v>
      </c>
    </row>
    <row r="76" spans="1:6" x14ac:dyDescent="0.25">
      <c r="A76" s="23">
        <v>42657</v>
      </c>
      <c r="B76" s="10" t="s">
        <v>197</v>
      </c>
      <c r="C76" s="21" t="s">
        <v>14</v>
      </c>
      <c r="D76" s="27" t="s">
        <v>241</v>
      </c>
      <c r="E76" s="14">
        <v>-17.89</v>
      </c>
      <c r="F76" s="30" t="s">
        <v>106</v>
      </c>
    </row>
    <row r="77" spans="1:6" x14ac:dyDescent="0.25">
      <c r="A77" s="28">
        <v>42657</v>
      </c>
      <c r="B77" s="10" t="s">
        <v>197</v>
      </c>
      <c r="C77" s="16" t="s">
        <v>20</v>
      </c>
      <c r="D77" s="16" t="s">
        <v>21</v>
      </c>
      <c r="E77" s="24">
        <v>177.3</v>
      </c>
      <c r="F77" s="30" t="s">
        <v>7</v>
      </c>
    </row>
    <row r="78" spans="1:6" x14ac:dyDescent="0.25">
      <c r="A78" s="28">
        <v>42657</v>
      </c>
      <c r="B78" s="10" t="s">
        <v>197</v>
      </c>
      <c r="C78" s="17" t="s">
        <v>206</v>
      </c>
      <c r="D78" s="16" t="s">
        <v>207</v>
      </c>
      <c r="E78" s="24">
        <v>143</v>
      </c>
      <c r="F78" s="30" t="s">
        <v>106</v>
      </c>
    </row>
    <row r="79" spans="1:6" x14ac:dyDescent="0.25">
      <c r="A79" s="23">
        <v>42657</v>
      </c>
      <c r="B79" s="10" t="s">
        <v>197</v>
      </c>
      <c r="C79" s="11" t="s">
        <v>210</v>
      </c>
      <c r="D79" s="12" t="s">
        <v>209</v>
      </c>
      <c r="E79" s="2">
        <v>19.600000000000001</v>
      </c>
      <c r="F79" s="26" t="s">
        <v>237</v>
      </c>
    </row>
    <row r="80" spans="1:6" ht="27.2" x14ac:dyDescent="0.25">
      <c r="A80" s="28">
        <v>42657</v>
      </c>
      <c r="B80" s="10" t="s">
        <v>197</v>
      </c>
      <c r="C80" s="16" t="s">
        <v>208</v>
      </c>
      <c r="D80" s="16" t="s">
        <v>209</v>
      </c>
      <c r="E80" s="14">
        <v>12.95</v>
      </c>
      <c r="F80" s="26" t="s">
        <v>237</v>
      </c>
    </row>
    <row r="81" spans="1:6" x14ac:dyDescent="0.25">
      <c r="A81" s="23">
        <v>42657</v>
      </c>
      <c r="B81" s="10" t="s">
        <v>197</v>
      </c>
      <c r="C81" s="17" t="s">
        <v>212</v>
      </c>
      <c r="D81" s="16" t="s">
        <v>209</v>
      </c>
      <c r="E81" s="1">
        <v>119.99</v>
      </c>
      <c r="F81" s="26" t="s">
        <v>237</v>
      </c>
    </row>
    <row r="82" spans="1:6" x14ac:dyDescent="0.25">
      <c r="A82" s="28">
        <v>42657</v>
      </c>
      <c r="B82" s="10" t="s">
        <v>197</v>
      </c>
      <c r="C82" s="17" t="s">
        <v>493</v>
      </c>
      <c r="D82" s="16" t="s">
        <v>211</v>
      </c>
      <c r="E82" s="24">
        <v>75.599999999999994</v>
      </c>
      <c r="F82" s="30" t="s">
        <v>236</v>
      </c>
    </row>
    <row r="83" spans="1:6" x14ac:dyDescent="0.2">
      <c r="A83" s="41">
        <v>42658</v>
      </c>
      <c r="B83" s="10" t="s">
        <v>22</v>
      </c>
      <c r="C83" s="16" t="s">
        <v>153</v>
      </c>
      <c r="D83" s="61" t="s">
        <v>152</v>
      </c>
      <c r="E83" s="14">
        <v>34.85</v>
      </c>
      <c r="F83" s="43" t="s">
        <v>10</v>
      </c>
    </row>
    <row r="84" spans="1:6" x14ac:dyDescent="0.25">
      <c r="A84" s="23">
        <v>42660</v>
      </c>
      <c r="B84" s="17" t="s">
        <v>12</v>
      </c>
      <c r="C84" s="16" t="s">
        <v>31</v>
      </c>
      <c r="D84" s="17" t="s">
        <v>32</v>
      </c>
      <c r="E84" s="2">
        <v>15</v>
      </c>
      <c r="F84" s="30" t="s">
        <v>106</v>
      </c>
    </row>
    <row r="85" spans="1:6" x14ac:dyDescent="0.25">
      <c r="A85" s="28">
        <v>42660</v>
      </c>
      <c r="B85" s="17" t="s">
        <v>25</v>
      </c>
      <c r="C85" s="16" t="s">
        <v>52</v>
      </c>
      <c r="D85" s="17" t="s">
        <v>11</v>
      </c>
      <c r="E85" s="2">
        <v>355</v>
      </c>
      <c r="F85" s="30" t="s">
        <v>110</v>
      </c>
    </row>
    <row r="86" spans="1:6" x14ac:dyDescent="0.25">
      <c r="A86" s="28">
        <v>42660</v>
      </c>
      <c r="B86" s="10" t="s">
        <v>17</v>
      </c>
      <c r="C86" s="11" t="s">
        <v>57</v>
      </c>
      <c r="D86" s="29" t="s">
        <v>61</v>
      </c>
      <c r="E86" s="5">
        <v>154.80000000000001</v>
      </c>
      <c r="F86" s="30" t="s">
        <v>111</v>
      </c>
    </row>
    <row r="87" spans="1:6" x14ac:dyDescent="0.25">
      <c r="A87" s="28">
        <v>42660</v>
      </c>
      <c r="B87" s="10" t="s">
        <v>17</v>
      </c>
      <c r="C87" s="11" t="s">
        <v>20</v>
      </c>
      <c r="D87" s="17" t="s">
        <v>26</v>
      </c>
      <c r="E87" s="2">
        <v>-20.7</v>
      </c>
      <c r="F87" s="30" t="s">
        <v>7</v>
      </c>
    </row>
    <row r="88" spans="1:6" x14ac:dyDescent="0.25">
      <c r="A88" s="28">
        <v>42660</v>
      </c>
      <c r="B88" s="17" t="s">
        <v>17</v>
      </c>
      <c r="C88" s="17" t="s">
        <v>466</v>
      </c>
      <c r="D88" s="16" t="s">
        <v>82</v>
      </c>
      <c r="E88" s="1">
        <v>458.55</v>
      </c>
      <c r="F88" s="30" t="s">
        <v>114</v>
      </c>
    </row>
    <row r="89" spans="1:6" x14ac:dyDescent="0.25">
      <c r="A89" s="28">
        <v>42660</v>
      </c>
      <c r="B89" s="17" t="s">
        <v>17</v>
      </c>
      <c r="C89" s="16" t="s">
        <v>71</v>
      </c>
      <c r="D89" s="16" t="s">
        <v>80</v>
      </c>
      <c r="E89" s="1">
        <v>100.5</v>
      </c>
      <c r="F89" s="30" t="s">
        <v>114</v>
      </c>
    </row>
    <row r="90" spans="1:6" x14ac:dyDescent="0.25">
      <c r="A90" s="28">
        <v>42660</v>
      </c>
      <c r="B90" s="10" t="s">
        <v>8</v>
      </c>
      <c r="C90" s="11" t="s">
        <v>123</v>
      </c>
      <c r="D90" s="12" t="s">
        <v>64</v>
      </c>
      <c r="E90" s="1">
        <v>649.92999999999995</v>
      </c>
      <c r="F90" s="30" t="s">
        <v>113</v>
      </c>
    </row>
    <row r="91" spans="1:6" x14ac:dyDescent="0.25">
      <c r="A91" s="28">
        <v>42660</v>
      </c>
      <c r="B91" s="10" t="s">
        <v>167</v>
      </c>
      <c r="C91" s="11" t="s">
        <v>9</v>
      </c>
      <c r="D91" s="12" t="s">
        <v>21</v>
      </c>
      <c r="E91" s="1">
        <v>224.6</v>
      </c>
      <c r="F91" s="16" t="s">
        <v>7</v>
      </c>
    </row>
    <row r="92" spans="1:6" x14ac:dyDescent="0.25">
      <c r="A92" s="28">
        <v>42660</v>
      </c>
      <c r="B92" s="10" t="s">
        <v>197</v>
      </c>
      <c r="C92" s="17" t="s">
        <v>213</v>
      </c>
      <c r="D92" s="17" t="s">
        <v>214</v>
      </c>
      <c r="E92" s="5">
        <v>0.54</v>
      </c>
      <c r="F92" s="26" t="s">
        <v>237</v>
      </c>
    </row>
    <row r="93" spans="1:6" x14ac:dyDescent="0.25">
      <c r="A93" s="28">
        <v>42660</v>
      </c>
      <c r="B93" s="10" t="s">
        <v>197</v>
      </c>
      <c r="C93" s="16" t="s">
        <v>14</v>
      </c>
      <c r="D93" s="16" t="s">
        <v>215</v>
      </c>
      <c r="E93" s="14">
        <v>12.98</v>
      </c>
      <c r="F93" s="30" t="s">
        <v>106</v>
      </c>
    </row>
    <row r="94" spans="1:6" x14ac:dyDescent="0.25">
      <c r="A94" s="28">
        <v>42660</v>
      </c>
      <c r="B94" s="10" t="s">
        <v>197</v>
      </c>
      <c r="C94" s="16" t="s">
        <v>14</v>
      </c>
      <c r="D94" s="16" t="s">
        <v>216</v>
      </c>
      <c r="E94" s="14">
        <v>44.07</v>
      </c>
      <c r="F94" s="30" t="s">
        <v>106</v>
      </c>
    </row>
    <row r="95" spans="1:6" x14ac:dyDescent="0.25">
      <c r="A95" s="28">
        <v>42660</v>
      </c>
      <c r="B95" s="10" t="s">
        <v>197</v>
      </c>
      <c r="C95" s="16" t="s">
        <v>14</v>
      </c>
      <c r="D95" s="26" t="s">
        <v>217</v>
      </c>
      <c r="E95" s="14">
        <v>15.94</v>
      </c>
      <c r="F95" s="30" t="s">
        <v>106</v>
      </c>
    </row>
    <row r="96" spans="1:6" x14ac:dyDescent="0.25">
      <c r="A96" s="28">
        <v>42660</v>
      </c>
      <c r="B96" s="10" t="s">
        <v>197</v>
      </c>
      <c r="C96" s="16" t="s">
        <v>14</v>
      </c>
      <c r="D96" s="26" t="s">
        <v>241</v>
      </c>
      <c r="E96" s="14">
        <v>-17.89</v>
      </c>
      <c r="F96" s="30" t="s">
        <v>106</v>
      </c>
    </row>
    <row r="97" spans="1:6" x14ac:dyDescent="0.25">
      <c r="A97" s="28">
        <v>42660</v>
      </c>
      <c r="B97" s="10" t="s">
        <v>197</v>
      </c>
      <c r="C97" s="21" t="s">
        <v>14</v>
      </c>
      <c r="D97" s="26" t="s">
        <v>218</v>
      </c>
      <c r="E97" s="2">
        <v>183.93</v>
      </c>
      <c r="F97" s="30" t="s">
        <v>106</v>
      </c>
    </row>
    <row r="98" spans="1:6" x14ac:dyDescent="0.25">
      <c r="A98" s="28">
        <v>42660</v>
      </c>
      <c r="B98" s="10" t="s">
        <v>197</v>
      </c>
      <c r="C98" s="16" t="s">
        <v>14</v>
      </c>
      <c r="D98" s="30" t="s">
        <v>219</v>
      </c>
      <c r="E98" s="1">
        <v>31.19</v>
      </c>
      <c r="F98" s="30" t="s">
        <v>106</v>
      </c>
    </row>
    <row r="99" spans="1:6" x14ac:dyDescent="0.25">
      <c r="A99" s="28">
        <v>42660</v>
      </c>
      <c r="B99" s="10" t="s">
        <v>197</v>
      </c>
      <c r="C99" s="10" t="s">
        <v>14</v>
      </c>
      <c r="D99" s="16" t="s">
        <v>220</v>
      </c>
      <c r="E99" s="2">
        <v>15.07</v>
      </c>
      <c r="F99" s="30" t="s">
        <v>106</v>
      </c>
    </row>
    <row r="100" spans="1:6" x14ac:dyDescent="0.25">
      <c r="A100" s="28">
        <v>42660</v>
      </c>
      <c r="B100" s="10" t="s">
        <v>197</v>
      </c>
      <c r="C100" s="16" t="s">
        <v>14</v>
      </c>
      <c r="D100" s="16" t="s">
        <v>221</v>
      </c>
      <c r="E100" s="24">
        <v>15.67</v>
      </c>
      <c r="F100" s="30" t="s">
        <v>106</v>
      </c>
    </row>
    <row r="101" spans="1:6" x14ac:dyDescent="0.2">
      <c r="A101" s="41">
        <v>42661</v>
      </c>
      <c r="B101" s="10" t="s">
        <v>22</v>
      </c>
      <c r="C101" s="11" t="s">
        <v>463</v>
      </c>
      <c r="D101" s="61" t="s">
        <v>158</v>
      </c>
      <c r="E101" s="2">
        <v>9.0500000000000007</v>
      </c>
      <c r="F101" s="43" t="s">
        <v>120</v>
      </c>
    </row>
    <row r="102" spans="1:6" ht="27.2" x14ac:dyDescent="0.25">
      <c r="A102" s="28">
        <v>42661</v>
      </c>
      <c r="B102" s="10" t="s">
        <v>23</v>
      </c>
      <c r="C102" s="16" t="s">
        <v>9</v>
      </c>
      <c r="D102" s="16" t="s">
        <v>21</v>
      </c>
      <c r="E102" s="2">
        <v>82.93</v>
      </c>
      <c r="F102" s="26" t="s">
        <v>7</v>
      </c>
    </row>
    <row r="103" spans="1:6" x14ac:dyDescent="0.25">
      <c r="A103" s="28">
        <v>42661</v>
      </c>
      <c r="B103" s="10" t="s">
        <v>22</v>
      </c>
      <c r="C103" s="16" t="s">
        <v>463</v>
      </c>
      <c r="D103" s="16" t="s">
        <v>10</v>
      </c>
      <c r="E103" s="5">
        <v>29.11</v>
      </c>
      <c r="F103" s="30" t="s">
        <v>10</v>
      </c>
    </row>
    <row r="104" spans="1:6" x14ac:dyDescent="0.25">
      <c r="A104" s="28">
        <v>42661</v>
      </c>
      <c r="B104" s="10" t="s">
        <v>8</v>
      </c>
      <c r="C104" s="16" t="s">
        <v>63</v>
      </c>
      <c r="D104" s="34" t="s">
        <v>64</v>
      </c>
      <c r="E104" s="2">
        <v>83.95</v>
      </c>
      <c r="F104" s="30" t="s">
        <v>113</v>
      </c>
    </row>
    <row r="105" spans="1:6" x14ac:dyDescent="0.25">
      <c r="A105" s="28">
        <v>42661</v>
      </c>
      <c r="B105" s="10" t="s">
        <v>8</v>
      </c>
      <c r="C105" s="16" t="s">
        <v>9</v>
      </c>
      <c r="D105" s="63" t="s">
        <v>21</v>
      </c>
      <c r="E105" s="2">
        <v>17.75</v>
      </c>
      <c r="F105" s="30" t="s">
        <v>7</v>
      </c>
    </row>
    <row r="106" spans="1:6" x14ac:dyDescent="0.25">
      <c r="A106" s="28">
        <v>42661</v>
      </c>
      <c r="B106" s="17" t="s">
        <v>17</v>
      </c>
      <c r="C106" s="16" t="s">
        <v>72</v>
      </c>
      <c r="D106" s="34" t="s">
        <v>83</v>
      </c>
      <c r="E106" s="2">
        <v>86.76</v>
      </c>
      <c r="F106" s="30" t="s">
        <v>114</v>
      </c>
    </row>
    <row r="107" spans="1:6" ht="27.2" x14ac:dyDescent="0.25">
      <c r="A107" s="28">
        <v>42661</v>
      </c>
      <c r="B107" s="10" t="s">
        <v>87</v>
      </c>
      <c r="C107" s="20" t="s">
        <v>20</v>
      </c>
      <c r="D107" s="33" t="s">
        <v>97</v>
      </c>
      <c r="E107" s="14">
        <v>73.5</v>
      </c>
      <c r="F107" s="30" t="s">
        <v>117</v>
      </c>
    </row>
    <row r="108" spans="1:6" ht="27.2" x14ac:dyDescent="0.25">
      <c r="A108" s="28">
        <v>42661</v>
      </c>
      <c r="B108" s="10" t="s">
        <v>87</v>
      </c>
      <c r="C108" s="16" t="s">
        <v>90</v>
      </c>
      <c r="D108" s="34" t="s">
        <v>469</v>
      </c>
      <c r="E108" s="2">
        <v>54.98</v>
      </c>
      <c r="F108" s="30" t="s">
        <v>106</v>
      </c>
    </row>
    <row r="109" spans="1:6" x14ac:dyDescent="0.25">
      <c r="A109" s="28">
        <v>42661</v>
      </c>
      <c r="B109" s="17" t="s">
        <v>12</v>
      </c>
      <c r="C109" s="20" t="s">
        <v>100</v>
      </c>
      <c r="D109" s="63" t="s">
        <v>103</v>
      </c>
      <c r="E109" s="1">
        <v>22.59</v>
      </c>
      <c r="F109" s="30" t="s">
        <v>119</v>
      </c>
    </row>
    <row r="110" spans="1:6" ht="27.2" x14ac:dyDescent="0.25">
      <c r="A110" s="28">
        <v>42661</v>
      </c>
      <c r="B110" s="10" t="s">
        <v>121</v>
      </c>
      <c r="C110" s="16" t="s">
        <v>20</v>
      </c>
      <c r="D110" s="34" t="s">
        <v>122</v>
      </c>
      <c r="E110" s="14">
        <v>-223</v>
      </c>
      <c r="F110" s="26" t="s">
        <v>7</v>
      </c>
    </row>
    <row r="111" spans="1:6" x14ac:dyDescent="0.25">
      <c r="A111" s="28">
        <v>42661</v>
      </c>
      <c r="B111" s="10" t="s">
        <v>8</v>
      </c>
      <c r="C111" s="16" t="s">
        <v>123</v>
      </c>
      <c r="D111" s="33" t="s">
        <v>126</v>
      </c>
      <c r="E111" s="1">
        <v>-467.93</v>
      </c>
      <c r="F111" s="30" t="s">
        <v>113</v>
      </c>
    </row>
    <row r="112" spans="1:6" x14ac:dyDescent="0.25">
      <c r="A112" s="28">
        <v>42661</v>
      </c>
      <c r="B112" s="10" t="s">
        <v>8</v>
      </c>
      <c r="C112" s="11" t="s">
        <v>123</v>
      </c>
      <c r="D112" s="33" t="s">
        <v>64</v>
      </c>
      <c r="E112" s="14">
        <v>636.92999999999995</v>
      </c>
      <c r="F112" s="30" t="s">
        <v>113</v>
      </c>
    </row>
    <row r="113" spans="1:6" x14ac:dyDescent="0.2">
      <c r="A113" s="41">
        <v>42661</v>
      </c>
      <c r="B113" s="10" t="s">
        <v>22</v>
      </c>
      <c r="C113" s="11" t="s">
        <v>155</v>
      </c>
      <c r="D113" s="42" t="s">
        <v>154</v>
      </c>
      <c r="E113" s="2">
        <v>37.75</v>
      </c>
      <c r="F113" s="43" t="s">
        <v>106</v>
      </c>
    </row>
    <row r="114" spans="1:6" x14ac:dyDescent="0.2">
      <c r="A114" s="41">
        <v>42661</v>
      </c>
      <c r="B114" s="10" t="s">
        <v>22</v>
      </c>
      <c r="C114" s="11" t="s">
        <v>157</v>
      </c>
      <c r="D114" s="42" t="s">
        <v>156</v>
      </c>
      <c r="E114" s="1">
        <v>18.899999999999999</v>
      </c>
      <c r="F114" s="43" t="s">
        <v>194</v>
      </c>
    </row>
    <row r="115" spans="1:6" x14ac:dyDescent="0.25">
      <c r="A115" s="28">
        <v>42661</v>
      </c>
      <c r="B115" s="10" t="s">
        <v>197</v>
      </c>
      <c r="C115" s="16" t="s">
        <v>14</v>
      </c>
      <c r="D115" s="34" t="s">
        <v>241</v>
      </c>
      <c r="E115" s="24">
        <v>-17.88</v>
      </c>
      <c r="F115" s="30" t="s">
        <v>106</v>
      </c>
    </row>
    <row r="116" spans="1:6" x14ac:dyDescent="0.25">
      <c r="A116" s="28">
        <v>42662</v>
      </c>
      <c r="B116" s="10" t="s">
        <v>12</v>
      </c>
      <c r="C116" s="16" t="s">
        <v>463</v>
      </c>
      <c r="D116" s="34" t="s">
        <v>13</v>
      </c>
      <c r="E116" s="1">
        <v>2.48</v>
      </c>
      <c r="F116" s="30" t="s">
        <v>10</v>
      </c>
    </row>
    <row r="117" spans="1:6" ht="27.2" x14ac:dyDescent="0.25">
      <c r="A117" s="28">
        <v>42662</v>
      </c>
      <c r="B117" s="17" t="s">
        <v>17</v>
      </c>
      <c r="C117" s="11" t="s">
        <v>68</v>
      </c>
      <c r="D117" s="33" t="s">
        <v>79</v>
      </c>
      <c r="E117" s="14">
        <v>42</v>
      </c>
      <c r="F117" s="30" t="s">
        <v>114</v>
      </c>
    </row>
    <row r="118" spans="1:6" ht="27.2" x14ac:dyDescent="0.25">
      <c r="A118" s="28">
        <v>42662</v>
      </c>
      <c r="B118" s="17" t="s">
        <v>17</v>
      </c>
      <c r="C118" s="16" t="s">
        <v>68</v>
      </c>
      <c r="D118" s="33" t="s">
        <v>79</v>
      </c>
      <c r="E118" s="2">
        <v>22</v>
      </c>
      <c r="F118" s="30" t="s">
        <v>114</v>
      </c>
    </row>
    <row r="119" spans="1:6" ht="27.2" x14ac:dyDescent="0.25">
      <c r="A119" s="28">
        <v>42662</v>
      </c>
      <c r="B119" s="10" t="s">
        <v>87</v>
      </c>
      <c r="C119" s="16" t="s">
        <v>91</v>
      </c>
      <c r="D119" s="34" t="s">
        <v>98</v>
      </c>
      <c r="E119" s="1">
        <v>72</v>
      </c>
      <c r="F119" s="30" t="s">
        <v>116</v>
      </c>
    </row>
    <row r="120" spans="1:6" x14ac:dyDescent="0.2">
      <c r="A120" s="41">
        <v>42662</v>
      </c>
      <c r="B120" s="10" t="s">
        <v>22</v>
      </c>
      <c r="C120" s="16" t="s">
        <v>138</v>
      </c>
      <c r="D120" s="42" t="s">
        <v>471</v>
      </c>
      <c r="E120" s="1">
        <v>9.0500000000000007</v>
      </c>
      <c r="F120" s="43" t="s">
        <v>194</v>
      </c>
    </row>
    <row r="121" spans="1:6" x14ac:dyDescent="0.25">
      <c r="A121" s="28">
        <v>42662</v>
      </c>
      <c r="B121" s="10" t="s">
        <v>197</v>
      </c>
      <c r="C121" s="11" t="s">
        <v>14</v>
      </c>
      <c r="D121" s="34" t="s">
        <v>222</v>
      </c>
      <c r="E121" s="24">
        <v>139.9</v>
      </c>
      <c r="F121" s="30" t="s">
        <v>238</v>
      </c>
    </row>
    <row r="122" spans="1:6" x14ac:dyDescent="0.25">
      <c r="A122" s="28">
        <v>42662</v>
      </c>
      <c r="B122" s="10" t="s">
        <v>197</v>
      </c>
      <c r="C122" s="16" t="s">
        <v>223</v>
      </c>
      <c r="D122" s="64" t="s">
        <v>224</v>
      </c>
      <c r="E122" s="14">
        <v>103.5</v>
      </c>
      <c r="F122" s="30" t="s">
        <v>238</v>
      </c>
    </row>
    <row r="123" spans="1:6" x14ac:dyDescent="0.25">
      <c r="A123" s="28">
        <v>42662</v>
      </c>
      <c r="B123" s="10" t="s">
        <v>197</v>
      </c>
      <c r="C123" s="16" t="s">
        <v>226</v>
      </c>
      <c r="D123" s="34" t="s">
        <v>225</v>
      </c>
      <c r="E123" s="5">
        <v>107.16</v>
      </c>
      <c r="F123" s="30" t="s">
        <v>106</v>
      </c>
    </row>
    <row r="124" spans="1:6" x14ac:dyDescent="0.25">
      <c r="A124" s="28">
        <v>42663</v>
      </c>
      <c r="B124" s="17" t="s">
        <v>12</v>
      </c>
      <c r="C124" s="16" t="s">
        <v>463</v>
      </c>
      <c r="D124" s="34" t="s">
        <v>33</v>
      </c>
      <c r="E124" s="1">
        <v>5.75</v>
      </c>
      <c r="F124" s="30" t="s">
        <v>10</v>
      </c>
    </row>
    <row r="125" spans="1:6" ht="27.2" x14ac:dyDescent="0.25">
      <c r="A125" s="28">
        <v>42663</v>
      </c>
      <c r="B125" s="17" t="s">
        <v>17</v>
      </c>
      <c r="C125" s="11" t="s">
        <v>68</v>
      </c>
      <c r="D125" s="33" t="s">
        <v>84</v>
      </c>
      <c r="E125" s="14">
        <v>-141.80000000000001</v>
      </c>
      <c r="F125" s="30" t="s">
        <v>114</v>
      </c>
    </row>
    <row r="126" spans="1:6" x14ac:dyDescent="0.25">
      <c r="A126" s="28">
        <v>42663</v>
      </c>
      <c r="B126" s="17" t="s">
        <v>17</v>
      </c>
      <c r="C126" s="16" t="s">
        <v>73</v>
      </c>
      <c r="D126" s="34" t="s">
        <v>494</v>
      </c>
      <c r="E126" s="5">
        <v>180.8</v>
      </c>
      <c r="F126" s="30" t="s">
        <v>114</v>
      </c>
    </row>
    <row r="127" spans="1:6" x14ac:dyDescent="0.25">
      <c r="A127" s="28">
        <v>42663</v>
      </c>
      <c r="B127" s="17" t="s">
        <v>17</v>
      </c>
      <c r="C127" s="16" t="s">
        <v>74</v>
      </c>
      <c r="D127" s="34" t="s">
        <v>85</v>
      </c>
      <c r="E127" s="5">
        <v>36.090000000000003</v>
      </c>
      <c r="F127" s="30" t="s">
        <v>114</v>
      </c>
    </row>
    <row r="128" spans="1:6" x14ac:dyDescent="0.25">
      <c r="A128" s="28">
        <v>42663</v>
      </c>
      <c r="B128" s="10" t="s">
        <v>197</v>
      </c>
      <c r="C128" s="25" t="s">
        <v>213</v>
      </c>
      <c r="D128" s="62" t="s">
        <v>214</v>
      </c>
      <c r="E128" s="1">
        <v>2.95</v>
      </c>
      <c r="F128" s="30" t="s">
        <v>106</v>
      </c>
    </row>
    <row r="129" spans="1:6" x14ac:dyDescent="0.25">
      <c r="A129" s="28">
        <v>42663</v>
      </c>
      <c r="B129" s="10" t="s">
        <v>197</v>
      </c>
      <c r="C129" s="16" t="s">
        <v>14</v>
      </c>
      <c r="D129" s="34" t="s">
        <v>227</v>
      </c>
      <c r="E129" s="24">
        <v>7.38</v>
      </c>
      <c r="F129" s="16" t="s">
        <v>239</v>
      </c>
    </row>
    <row r="130" spans="1:6" x14ac:dyDescent="0.25">
      <c r="A130" s="28">
        <v>42663</v>
      </c>
      <c r="B130" s="10" t="s">
        <v>197</v>
      </c>
      <c r="C130" s="16" t="s">
        <v>14</v>
      </c>
      <c r="D130" s="34" t="s">
        <v>476</v>
      </c>
      <c r="E130" s="14">
        <v>36</v>
      </c>
      <c r="F130" s="30" t="s">
        <v>106</v>
      </c>
    </row>
    <row r="131" spans="1:6" x14ac:dyDescent="0.25">
      <c r="A131" s="28">
        <v>42664</v>
      </c>
      <c r="B131" s="17" t="s">
        <v>25</v>
      </c>
      <c r="C131" s="16" t="s">
        <v>51</v>
      </c>
      <c r="D131" s="63" t="s">
        <v>11</v>
      </c>
      <c r="E131" s="5">
        <v>325</v>
      </c>
      <c r="F131" s="30" t="s">
        <v>110</v>
      </c>
    </row>
    <row r="132" spans="1:6" x14ac:dyDescent="0.25">
      <c r="A132" s="28">
        <v>42664</v>
      </c>
      <c r="B132" s="17" t="s">
        <v>25</v>
      </c>
      <c r="C132" s="11" t="s">
        <v>51</v>
      </c>
      <c r="D132" s="65" t="s">
        <v>11</v>
      </c>
      <c r="E132" s="1">
        <v>325</v>
      </c>
      <c r="F132" s="30" t="s">
        <v>110</v>
      </c>
    </row>
    <row r="133" spans="1:6" x14ac:dyDescent="0.25">
      <c r="A133" s="28">
        <v>42664</v>
      </c>
      <c r="B133" s="17" t="s">
        <v>12</v>
      </c>
      <c r="C133" s="16" t="s">
        <v>101</v>
      </c>
      <c r="D133" s="34" t="s">
        <v>13</v>
      </c>
      <c r="E133" s="2">
        <v>579.83000000000004</v>
      </c>
      <c r="F133" s="30" t="s">
        <v>120</v>
      </c>
    </row>
    <row r="134" spans="1:6" x14ac:dyDescent="0.2">
      <c r="A134" s="28">
        <v>42664</v>
      </c>
      <c r="B134" s="10" t="s">
        <v>167</v>
      </c>
      <c r="C134" s="11" t="s">
        <v>198</v>
      </c>
      <c r="D134" s="34" t="s">
        <v>200</v>
      </c>
      <c r="E134" s="24">
        <v>10</v>
      </c>
      <c r="F134" s="43" t="s">
        <v>234</v>
      </c>
    </row>
    <row r="135" spans="1:6" x14ac:dyDescent="0.2">
      <c r="A135" s="41">
        <v>42666</v>
      </c>
      <c r="B135" s="10" t="s">
        <v>22</v>
      </c>
      <c r="C135" s="16" t="s">
        <v>157</v>
      </c>
      <c r="D135" s="42" t="s">
        <v>159</v>
      </c>
      <c r="E135" s="14">
        <v>40.86</v>
      </c>
      <c r="F135" s="43" t="s">
        <v>194</v>
      </c>
    </row>
    <row r="136" spans="1:6" x14ac:dyDescent="0.25">
      <c r="A136" s="28">
        <v>42667</v>
      </c>
      <c r="B136" s="10" t="s">
        <v>8</v>
      </c>
      <c r="C136" s="16" t="s">
        <v>34</v>
      </c>
      <c r="D136" s="34" t="s">
        <v>36</v>
      </c>
      <c r="E136" s="1">
        <v>180</v>
      </c>
      <c r="F136" s="30" t="s">
        <v>107</v>
      </c>
    </row>
    <row r="137" spans="1:6" x14ac:dyDescent="0.25">
      <c r="A137" s="28">
        <v>42667</v>
      </c>
      <c r="B137" s="17" t="s">
        <v>17</v>
      </c>
      <c r="C137" s="16" t="s">
        <v>71</v>
      </c>
      <c r="D137" s="34" t="s">
        <v>80</v>
      </c>
      <c r="E137" s="1">
        <v>55.5</v>
      </c>
      <c r="F137" s="30" t="s">
        <v>114</v>
      </c>
    </row>
    <row r="138" spans="1:6" x14ac:dyDescent="0.25">
      <c r="A138" s="28">
        <v>42667</v>
      </c>
      <c r="B138" s="17" t="s">
        <v>17</v>
      </c>
      <c r="C138" s="16" t="s">
        <v>75</v>
      </c>
      <c r="D138" s="34" t="s">
        <v>467</v>
      </c>
      <c r="E138" s="2">
        <v>86.41</v>
      </c>
      <c r="F138" s="30" t="s">
        <v>114</v>
      </c>
    </row>
    <row r="139" spans="1:6" ht="27.2" x14ac:dyDescent="0.25">
      <c r="A139" s="28">
        <v>42667</v>
      </c>
      <c r="B139" s="10" t="s">
        <v>87</v>
      </c>
      <c r="C139" s="11" t="s">
        <v>92</v>
      </c>
      <c r="D139" s="63" t="s">
        <v>99</v>
      </c>
      <c r="E139" s="2">
        <v>150</v>
      </c>
      <c r="F139" s="30" t="s">
        <v>118</v>
      </c>
    </row>
    <row r="140" spans="1:6" x14ac:dyDescent="0.25">
      <c r="A140" s="28">
        <v>42667</v>
      </c>
      <c r="B140" s="17" t="s">
        <v>12</v>
      </c>
      <c r="C140" s="17" t="s">
        <v>102</v>
      </c>
      <c r="D140" s="34" t="s">
        <v>104</v>
      </c>
      <c r="E140" s="2">
        <v>114</v>
      </c>
      <c r="F140" s="30" t="s">
        <v>107</v>
      </c>
    </row>
    <row r="141" spans="1:6" x14ac:dyDescent="0.25">
      <c r="A141" s="23">
        <v>42667</v>
      </c>
      <c r="B141" s="10" t="s">
        <v>197</v>
      </c>
      <c r="C141" s="17" t="s">
        <v>228</v>
      </c>
      <c r="D141" s="63" t="s">
        <v>229</v>
      </c>
      <c r="E141" s="2">
        <v>900</v>
      </c>
      <c r="F141" s="26" t="s">
        <v>107</v>
      </c>
    </row>
    <row r="142" spans="1:6" x14ac:dyDescent="0.25">
      <c r="A142" s="23">
        <v>42667</v>
      </c>
      <c r="B142" s="10" t="s">
        <v>197</v>
      </c>
      <c r="C142" s="17" t="s">
        <v>230</v>
      </c>
      <c r="D142" s="34" t="s">
        <v>231</v>
      </c>
      <c r="E142" s="5">
        <v>119</v>
      </c>
      <c r="F142" s="26" t="s">
        <v>240</v>
      </c>
    </row>
    <row r="143" spans="1:6" ht="27.2" x14ac:dyDescent="0.25">
      <c r="A143" s="28">
        <v>42668</v>
      </c>
      <c r="B143" s="10" t="s">
        <v>17</v>
      </c>
      <c r="C143" s="16" t="s">
        <v>59</v>
      </c>
      <c r="D143" s="16" t="s">
        <v>26</v>
      </c>
      <c r="E143" s="1">
        <v>-17.5</v>
      </c>
      <c r="F143" s="30" t="s">
        <v>112</v>
      </c>
    </row>
    <row r="144" spans="1:6" x14ac:dyDescent="0.25">
      <c r="A144" s="28">
        <v>42668</v>
      </c>
      <c r="B144" s="10" t="s">
        <v>8</v>
      </c>
      <c r="C144" s="16" t="s">
        <v>125</v>
      </c>
      <c r="D144" s="16" t="s">
        <v>127</v>
      </c>
      <c r="E144" s="2">
        <v>85.98</v>
      </c>
      <c r="F144" s="30" t="s">
        <v>128</v>
      </c>
    </row>
    <row r="145" spans="1:6" x14ac:dyDescent="0.25">
      <c r="A145" s="28">
        <v>42668</v>
      </c>
      <c r="B145" s="10" t="s">
        <v>129</v>
      </c>
      <c r="C145" s="16" t="s">
        <v>101</v>
      </c>
      <c r="D145" s="12" t="s">
        <v>130</v>
      </c>
      <c r="E145" s="1">
        <v>51.16</v>
      </c>
      <c r="F145" s="26" t="s">
        <v>131</v>
      </c>
    </row>
    <row r="146" spans="1:6" x14ac:dyDescent="0.25">
      <c r="A146" s="28">
        <v>42668</v>
      </c>
      <c r="B146" s="10" t="s">
        <v>132</v>
      </c>
      <c r="C146" s="16" t="s">
        <v>133</v>
      </c>
      <c r="D146" s="12" t="s">
        <v>134</v>
      </c>
      <c r="E146" s="14">
        <v>119.2</v>
      </c>
      <c r="F146" s="26" t="s">
        <v>106</v>
      </c>
    </row>
    <row r="147" spans="1:6" ht="27.2" x14ac:dyDescent="0.2">
      <c r="A147" s="41">
        <v>42668</v>
      </c>
      <c r="B147" s="10" t="s">
        <v>22</v>
      </c>
      <c r="C147" s="11" t="s">
        <v>161</v>
      </c>
      <c r="D147" s="61" t="s">
        <v>160</v>
      </c>
      <c r="E147" s="5">
        <v>402</v>
      </c>
      <c r="F147" s="43" t="s">
        <v>106</v>
      </c>
    </row>
    <row r="148" spans="1:6" x14ac:dyDescent="0.25">
      <c r="A148" s="23">
        <v>42668</v>
      </c>
      <c r="B148" s="10" t="s">
        <v>197</v>
      </c>
      <c r="C148" s="21" t="s">
        <v>232</v>
      </c>
      <c r="D148" s="12" t="s">
        <v>229</v>
      </c>
      <c r="E148" s="14">
        <v>5</v>
      </c>
      <c r="F148" s="30" t="s">
        <v>106</v>
      </c>
    </row>
    <row r="149" spans="1:6" x14ac:dyDescent="0.25">
      <c r="A149" s="28">
        <v>42669</v>
      </c>
      <c r="B149" s="10" t="s">
        <v>24</v>
      </c>
      <c r="C149" s="16" t="s">
        <v>49</v>
      </c>
      <c r="D149" s="17" t="s">
        <v>50</v>
      </c>
      <c r="E149" s="2">
        <v>2190</v>
      </c>
      <c r="F149" s="30" t="s">
        <v>109</v>
      </c>
    </row>
    <row r="150" spans="1:6" ht="27.2" x14ac:dyDescent="0.25">
      <c r="A150" s="28">
        <v>42670</v>
      </c>
      <c r="B150" s="17" t="s">
        <v>16</v>
      </c>
      <c r="C150" s="11" t="s">
        <v>42</v>
      </c>
      <c r="D150" s="17" t="s">
        <v>45</v>
      </c>
      <c r="E150" s="2">
        <v>16.05</v>
      </c>
      <c r="F150" s="30" t="s">
        <v>10</v>
      </c>
    </row>
    <row r="151" spans="1:6" x14ac:dyDescent="0.25">
      <c r="A151" s="28">
        <v>42671</v>
      </c>
      <c r="B151" s="10" t="s">
        <v>12</v>
      </c>
      <c r="C151" s="16" t="s">
        <v>48</v>
      </c>
      <c r="D151" s="16" t="s">
        <v>13</v>
      </c>
      <c r="E151" s="2">
        <v>2</v>
      </c>
      <c r="F151" s="30" t="s">
        <v>10</v>
      </c>
    </row>
    <row r="152" spans="1:6" x14ac:dyDescent="0.25">
      <c r="A152" s="28">
        <v>42671</v>
      </c>
      <c r="B152" s="10" t="s">
        <v>17</v>
      </c>
      <c r="C152" s="16" t="s">
        <v>58</v>
      </c>
      <c r="D152" s="17" t="s">
        <v>62</v>
      </c>
      <c r="E152" s="2">
        <v>12</v>
      </c>
      <c r="F152" s="30" t="s">
        <v>107</v>
      </c>
    </row>
    <row r="153" spans="1:6" x14ac:dyDescent="0.25">
      <c r="A153" s="28">
        <v>42671</v>
      </c>
      <c r="B153" s="17" t="s">
        <v>17</v>
      </c>
      <c r="C153" s="11" t="s">
        <v>76</v>
      </c>
      <c r="D153" s="12" t="s">
        <v>86</v>
      </c>
      <c r="E153" s="1">
        <v>250</v>
      </c>
      <c r="F153" s="30" t="s">
        <v>114</v>
      </c>
    </row>
    <row r="154" spans="1:6" x14ac:dyDescent="0.25">
      <c r="A154" s="28">
        <v>42671</v>
      </c>
      <c r="B154" s="17" t="s">
        <v>12</v>
      </c>
      <c r="C154" s="17" t="s">
        <v>463</v>
      </c>
      <c r="D154" s="16" t="s">
        <v>105</v>
      </c>
      <c r="E154" s="2">
        <v>12.9</v>
      </c>
      <c r="F154" s="30" t="s">
        <v>10</v>
      </c>
    </row>
    <row r="155" spans="1:6" x14ac:dyDescent="0.25">
      <c r="A155" s="28">
        <v>42671</v>
      </c>
      <c r="B155" s="17" t="s">
        <v>12</v>
      </c>
      <c r="C155" s="17" t="s">
        <v>463</v>
      </c>
      <c r="D155" s="17" t="s">
        <v>105</v>
      </c>
      <c r="E155" s="2">
        <v>6.98</v>
      </c>
      <c r="F155" s="30" t="s">
        <v>10</v>
      </c>
    </row>
    <row r="156" spans="1:6" x14ac:dyDescent="0.2">
      <c r="A156" s="41">
        <v>42671</v>
      </c>
      <c r="B156" s="10" t="s">
        <v>22</v>
      </c>
      <c r="C156" s="16" t="s">
        <v>162</v>
      </c>
      <c r="D156" s="61" t="s">
        <v>472</v>
      </c>
      <c r="E156" s="2">
        <v>5.45</v>
      </c>
      <c r="F156" s="43" t="s">
        <v>10</v>
      </c>
    </row>
    <row r="157" spans="1:6" x14ac:dyDescent="0.2">
      <c r="A157" s="41">
        <v>42671</v>
      </c>
      <c r="B157" s="10" t="s">
        <v>22</v>
      </c>
      <c r="C157" s="11" t="s">
        <v>463</v>
      </c>
      <c r="D157" s="61" t="s">
        <v>163</v>
      </c>
      <c r="E157" s="2">
        <v>22.02</v>
      </c>
      <c r="F157" s="43" t="s">
        <v>10</v>
      </c>
    </row>
    <row r="158" spans="1:6" x14ac:dyDescent="0.2">
      <c r="A158" s="41">
        <v>42671</v>
      </c>
      <c r="B158" s="10" t="s">
        <v>22</v>
      </c>
      <c r="C158" s="11" t="s">
        <v>463</v>
      </c>
      <c r="D158" s="61" t="s">
        <v>163</v>
      </c>
      <c r="E158" s="2">
        <v>4.25</v>
      </c>
      <c r="F158" s="43" t="s">
        <v>10</v>
      </c>
    </row>
    <row r="159" spans="1:6" x14ac:dyDescent="0.25">
      <c r="A159" s="28">
        <v>42672</v>
      </c>
      <c r="B159" s="10" t="s">
        <v>22</v>
      </c>
      <c r="C159" s="16" t="s">
        <v>463</v>
      </c>
      <c r="D159" s="16" t="s">
        <v>55</v>
      </c>
      <c r="E159" s="1">
        <v>4</v>
      </c>
      <c r="F159" s="30" t="s">
        <v>10</v>
      </c>
    </row>
    <row r="160" spans="1:6" x14ac:dyDescent="0.2">
      <c r="A160" s="41">
        <v>42672</v>
      </c>
      <c r="B160" s="10" t="s">
        <v>22</v>
      </c>
      <c r="C160" s="20" t="s">
        <v>155</v>
      </c>
      <c r="D160" s="61" t="s">
        <v>473</v>
      </c>
      <c r="E160" s="14">
        <v>41.09</v>
      </c>
      <c r="F160" s="43" t="s">
        <v>10</v>
      </c>
    </row>
    <row r="161" spans="1:6" x14ac:dyDescent="0.2">
      <c r="A161" s="41">
        <v>42673</v>
      </c>
      <c r="B161" s="10" t="s">
        <v>22</v>
      </c>
      <c r="C161" s="21" t="s">
        <v>470</v>
      </c>
      <c r="D161" s="61" t="s">
        <v>158</v>
      </c>
      <c r="E161" s="1">
        <v>7.55</v>
      </c>
      <c r="F161" s="43" t="s">
        <v>10</v>
      </c>
    </row>
    <row r="162" spans="1:6" ht="27.2" x14ac:dyDescent="0.25">
      <c r="A162" s="28">
        <v>42674</v>
      </c>
      <c r="B162" s="17" t="s">
        <v>15</v>
      </c>
      <c r="C162" s="10" t="s">
        <v>20</v>
      </c>
      <c r="D162" s="17" t="s">
        <v>26</v>
      </c>
      <c r="E162" s="14">
        <v>-84.3</v>
      </c>
      <c r="F162" s="26" t="s">
        <v>7</v>
      </c>
    </row>
    <row r="163" spans="1:6" ht="27.2" x14ac:dyDescent="0.25">
      <c r="A163" s="28">
        <v>42674</v>
      </c>
      <c r="B163" s="17" t="s">
        <v>15</v>
      </c>
      <c r="C163" s="10" t="s">
        <v>20</v>
      </c>
      <c r="D163" s="16" t="s">
        <v>26</v>
      </c>
      <c r="E163" s="1">
        <v>-84.3</v>
      </c>
      <c r="F163" s="26" t="s">
        <v>7</v>
      </c>
    </row>
    <row r="164" spans="1:6" x14ac:dyDescent="0.25">
      <c r="A164" s="28">
        <v>42674</v>
      </c>
      <c r="B164" s="17" t="s">
        <v>16</v>
      </c>
      <c r="C164" s="11" t="s">
        <v>43</v>
      </c>
      <c r="D164" s="12" t="s">
        <v>46</v>
      </c>
      <c r="E164" s="14">
        <v>108.93</v>
      </c>
      <c r="F164" s="30" t="s">
        <v>106</v>
      </c>
    </row>
    <row r="165" spans="1:6" ht="27.2" x14ac:dyDescent="0.25">
      <c r="A165" s="23">
        <v>42674</v>
      </c>
      <c r="B165" s="10" t="s">
        <v>27</v>
      </c>
      <c r="C165" s="16" t="s">
        <v>28</v>
      </c>
      <c r="D165" s="16" t="s">
        <v>54</v>
      </c>
      <c r="E165" s="2">
        <v>168.91</v>
      </c>
      <c r="F165" s="30" t="s">
        <v>107</v>
      </c>
    </row>
    <row r="166" spans="1:6" ht="27.2" x14ac:dyDescent="0.25">
      <c r="A166" s="28">
        <v>42674</v>
      </c>
      <c r="B166" s="10" t="s">
        <v>17</v>
      </c>
      <c r="C166" s="16" t="s">
        <v>59</v>
      </c>
      <c r="D166" s="17" t="s">
        <v>26</v>
      </c>
      <c r="E166" s="2">
        <v>-140</v>
      </c>
      <c r="F166" s="30" t="s">
        <v>112</v>
      </c>
    </row>
    <row r="167" spans="1:6" x14ac:dyDescent="0.2">
      <c r="A167" s="28">
        <v>42674</v>
      </c>
      <c r="B167" s="10" t="s">
        <v>17</v>
      </c>
      <c r="C167" s="11" t="s">
        <v>20</v>
      </c>
      <c r="D167" s="12" t="s">
        <v>21</v>
      </c>
      <c r="E167" s="1">
        <v>121.5</v>
      </c>
      <c r="F167" s="43" t="s">
        <v>233</v>
      </c>
    </row>
    <row r="168" spans="1:6" ht="27.2" x14ac:dyDescent="0.25">
      <c r="A168" s="28">
        <v>42675</v>
      </c>
      <c r="B168" s="17" t="s">
        <v>16</v>
      </c>
      <c r="C168" s="11" t="s">
        <v>44</v>
      </c>
      <c r="D168" s="16" t="s">
        <v>47</v>
      </c>
      <c r="E168" s="2">
        <v>319.8</v>
      </c>
      <c r="F168" s="30" t="s">
        <v>107</v>
      </c>
    </row>
    <row r="169" spans="1:6" x14ac:dyDescent="0.25">
      <c r="A169" s="28">
        <v>42675</v>
      </c>
      <c r="B169" s="10" t="s">
        <v>8</v>
      </c>
      <c r="C169" s="16" t="s">
        <v>125</v>
      </c>
      <c r="D169" s="16" t="s">
        <v>127</v>
      </c>
      <c r="E169" s="1">
        <v>11.22</v>
      </c>
      <c r="F169" s="30" t="s">
        <v>128</v>
      </c>
    </row>
    <row r="170" spans="1:6" ht="27.2" x14ac:dyDescent="0.25">
      <c r="A170" s="28">
        <v>42675</v>
      </c>
      <c r="B170" s="10" t="s">
        <v>121</v>
      </c>
      <c r="C170" s="11" t="s">
        <v>20</v>
      </c>
      <c r="D170" s="16" t="s">
        <v>21</v>
      </c>
      <c r="E170" s="1">
        <v>32.5</v>
      </c>
      <c r="F170" s="26" t="s">
        <v>7</v>
      </c>
    </row>
    <row r="171" spans="1:6" x14ac:dyDescent="0.2">
      <c r="A171" s="41">
        <v>42675</v>
      </c>
      <c r="B171" s="10" t="s">
        <v>22</v>
      </c>
      <c r="C171" s="16" t="s">
        <v>165</v>
      </c>
      <c r="D171" s="61" t="s">
        <v>164</v>
      </c>
      <c r="E171" s="24">
        <v>121.19</v>
      </c>
      <c r="F171" s="43" t="s">
        <v>106</v>
      </c>
    </row>
    <row r="172" spans="1:6" ht="27.2" x14ac:dyDescent="0.2">
      <c r="A172" s="22">
        <v>42676</v>
      </c>
      <c r="B172" s="10" t="s">
        <v>16</v>
      </c>
      <c r="C172" s="11" t="s">
        <v>180</v>
      </c>
      <c r="D172" s="12" t="s">
        <v>183</v>
      </c>
      <c r="E172" s="1">
        <v>17.670000000000002</v>
      </c>
      <c r="F172" s="43" t="s">
        <v>106</v>
      </c>
    </row>
    <row r="173" spans="1:6" x14ac:dyDescent="0.25">
      <c r="A173" s="28">
        <v>42676</v>
      </c>
      <c r="B173" s="10" t="s">
        <v>246</v>
      </c>
      <c r="C173" s="21" t="s">
        <v>248</v>
      </c>
      <c r="D173" s="16" t="s">
        <v>247</v>
      </c>
      <c r="E173" s="24">
        <v>20.5</v>
      </c>
      <c r="F173" s="30" t="s">
        <v>131</v>
      </c>
    </row>
    <row r="174" spans="1:6" ht="27.2" x14ac:dyDescent="0.25">
      <c r="A174" s="60">
        <v>42676</v>
      </c>
      <c r="B174" s="10" t="s">
        <v>87</v>
      </c>
      <c r="C174" s="31" t="s">
        <v>267</v>
      </c>
      <c r="D174" s="16" t="s">
        <v>268</v>
      </c>
      <c r="E174" s="24">
        <v>77</v>
      </c>
      <c r="F174" s="30" t="s">
        <v>269</v>
      </c>
    </row>
    <row r="175" spans="1:6" x14ac:dyDescent="0.25">
      <c r="A175" s="28">
        <v>42676</v>
      </c>
      <c r="B175" s="10" t="s">
        <v>17</v>
      </c>
      <c r="C175" s="11" t="s">
        <v>101</v>
      </c>
      <c r="D175" s="16" t="s">
        <v>305</v>
      </c>
      <c r="E175" s="1">
        <v>81.23</v>
      </c>
      <c r="F175" s="30" t="s">
        <v>114</v>
      </c>
    </row>
    <row r="176" spans="1:6" x14ac:dyDescent="0.25">
      <c r="A176" s="28">
        <v>42676</v>
      </c>
      <c r="B176" s="10" t="s">
        <v>17</v>
      </c>
      <c r="C176" s="21" t="s">
        <v>299</v>
      </c>
      <c r="D176" s="31" t="s">
        <v>300</v>
      </c>
      <c r="E176" s="1">
        <v>15.75</v>
      </c>
      <c r="F176" s="30" t="s">
        <v>114</v>
      </c>
    </row>
    <row r="177" spans="1:8" x14ac:dyDescent="0.25">
      <c r="A177" s="28">
        <v>42676</v>
      </c>
      <c r="B177" s="10" t="s">
        <v>197</v>
      </c>
      <c r="C177" s="16" t="s">
        <v>340</v>
      </c>
      <c r="D177" s="16" t="s">
        <v>341</v>
      </c>
      <c r="E177" s="24">
        <v>311.3</v>
      </c>
      <c r="F177" s="30" t="s">
        <v>107</v>
      </c>
    </row>
    <row r="178" spans="1:8" x14ac:dyDescent="0.25">
      <c r="A178" s="28">
        <v>42676</v>
      </c>
      <c r="B178" s="10" t="s">
        <v>22</v>
      </c>
      <c r="C178" s="10" t="s">
        <v>136</v>
      </c>
      <c r="D178" s="10" t="s">
        <v>369</v>
      </c>
      <c r="E178" s="5">
        <v>50.22</v>
      </c>
      <c r="F178" s="30" t="s">
        <v>10</v>
      </c>
    </row>
    <row r="179" spans="1:8" x14ac:dyDescent="0.2">
      <c r="A179" s="41">
        <v>42677</v>
      </c>
      <c r="B179" s="10" t="s">
        <v>8</v>
      </c>
      <c r="C179" s="16" t="s">
        <v>123</v>
      </c>
      <c r="D179" s="16" t="s">
        <v>64</v>
      </c>
      <c r="E179" s="24">
        <v>613.92999999999995</v>
      </c>
      <c r="F179" s="43" t="s">
        <v>113</v>
      </c>
      <c r="H179" s="48"/>
    </row>
    <row r="180" spans="1:8" x14ac:dyDescent="0.2">
      <c r="A180" s="23">
        <v>42677</v>
      </c>
      <c r="B180" s="10" t="s">
        <v>16</v>
      </c>
      <c r="C180" s="16" t="s">
        <v>181</v>
      </c>
      <c r="D180" s="12" t="s">
        <v>184</v>
      </c>
      <c r="E180" s="14">
        <v>20</v>
      </c>
      <c r="F180" s="43" t="s">
        <v>107</v>
      </c>
    </row>
    <row r="181" spans="1:8" ht="15.8" customHeight="1" x14ac:dyDescent="0.25">
      <c r="A181" s="28">
        <v>42677</v>
      </c>
      <c r="B181" s="10" t="s">
        <v>246</v>
      </c>
      <c r="C181" s="11" t="s">
        <v>28</v>
      </c>
      <c r="D181" s="16" t="s">
        <v>251</v>
      </c>
      <c r="E181" s="24">
        <v>48.01</v>
      </c>
      <c r="F181" s="30" t="s">
        <v>131</v>
      </c>
    </row>
    <row r="182" spans="1:8" ht="16.5" customHeight="1" x14ac:dyDescent="0.25">
      <c r="A182" s="23">
        <v>42677</v>
      </c>
      <c r="B182" s="10" t="s">
        <v>132</v>
      </c>
      <c r="C182" s="16" t="s">
        <v>263</v>
      </c>
      <c r="D182" s="16" t="s">
        <v>265</v>
      </c>
      <c r="E182" s="14">
        <v>104.06</v>
      </c>
      <c r="F182" s="30" t="s">
        <v>239</v>
      </c>
    </row>
    <row r="183" spans="1:8" x14ac:dyDescent="0.25">
      <c r="A183" s="28">
        <v>42677</v>
      </c>
      <c r="B183" s="10" t="s">
        <v>197</v>
      </c>
      <c r="C183" s="11" t="s">
        <v>232</v>
      </c>
      <c r="D183" s="12" t="s">
        <v>229</v>
      </c>
      <c r="E183" s="5">
        <v>5</v>
      </c>
      <c r="F183" s="30" t="s">
        <v>107</v>
      </c>
    </row>
    <row r="184" spans="1:8" x14ac:dyDescent="0.25">
      <c r="A184" s="28">
        <v>42677</v>
      </c>
      <c r="B184" s="10" t="s">
        <v>197</v>
      </c>
      <c r="C184" s="16" t="s">
        <v>203</v>
      </c>
      <c r="D184" s="16" t="s">
        <v>342</v>
      </c>
      <c r="E184" s="24">
        <v>38</v>
      </c>
      <c r="F184" s="30" t="s">
        <v>107</v>
      </c>
    </row>
    <row r="185" spans="1:8" x14ac:dyDescent="0.25">
      <c r="A185" s="9">
        <v>42677</v>
      </c>
      <c r="B185" s="10" t="s">
        <v>25</v>
      </c>
      <c r="C185" s="11" t="s">
        <v>51</v>
      </c>
      <c r="D185" s="12" t="s">
        <v>11</v>
      </c>
      <c r="E185" s="2">
        <v>100</v>
      </c>
      <c r="F185" s="30" t="s">
        <v>110</v>
      </c>
    </row>
    <row r="186" spans="1:8" ht="27.2" x14ac:dyDescent="0.25">
      <c r="A186" s="28">
        <v>42677</v>
      </c>
      <c r="B186" s="10" t="s">
        <v>121</v>
      </c>
      <c r="C186" s="31" t="s">
        <v>189</v>
      </c>
      <c r="D186" s="16" t="s">
        <v>193</v>
      </c>
      <c r="E186" s="2">
        <v>4</v>
      </c>
      <c r="F186" s="30" t="s">
        <v>386</v>
      </c>
    </row>
    <row r="187" spans="1:8" x14ac:dyDescent="0.25">
      <c r="A187" s="28">
        <v>42678</v>
      </c>
      <c r="B187" s="10" t="s">
        <v>17</v>
      </c>
      <c r="C187" s="17" t="s">
        <v>301</v>
      </c>
      <c r="D187" s="31" t="s">
        <v>302</v>
      </c>
      <c r="E187" s="2">
        <v>560</v>
      </c>
      <c r="F187" s="30" t="s">
        <v>114</v>
      </c>
    </row>
    <row r="188" spans="1:8" ht="14.95" customHeight="1" x14ac:dyDescent="0.25">
      <c r="A188" s="28">
        <v>42678</v>
      </c>
      <c r="B188" s="10" t="s">
        <v>197</v>
      </c>
      <c r="C188" s="16" t="s">
        <v>14</v>
      </c>
      <c r="D188" s="16" t="s">
        <v>343</v>
      </c>
      <c r="E188" s="24">
        <v>18.59</v>
      </c>
      <c r="F188" s="30" t="s">
        <v>106</v>
      </c>
    </row>
    <row r="189" spans="1:8" ht="14.3" customHeight="1" x14ac:dyDescent="0.25">
      <c r="A189" s="28">
        <v>42678</v>
      </c>
      <c r="B189" s="10" t="s">
        <v>197</v>
      </c>
      <c r="C189" s="16" t="s">
        <v>14</v>
      </c>
      <c r="D189" s="12" t="s">
        <v>344</v>
      </c>
      <c r="E189" s="24">
        <v>21</v>
      </c>
      <c r="F189" s="30" t="s">
        <v>106</v>
      </c>
    </row>
    <row r="190" spans="1:8" x14ac:dyDescent="0.25">
      <c r="A190" s="28">
        <v>42678</v>
      </c>
      <c r="B190" s="10" t="s">
        <v>197</v>
      </c>
      <c r="C190" s="16" t="s">
        <v>14</v>
      </c>
      <c r="D190" s="16" t="s">
        <v>345</v>
      </c>
      <c r="E190" s="2">
        <v>27.63</v>
      </c>
      <c r="F190" s="30" t="s">
        <v>235</v>
      </c>
    </row>
    <row r="191" spans="1:8" x14ac:dyDescent="0.25">
      <c r="A191" s="28">
        <v>42678</v>
      </c>
      <c r="B191" s="10" t="s">
        <v>22</v>
      </c>
      <c r="C191" s="16" t="s">
        <v>477</v>
      </c>
      <c r="D191" s="16" t="s">
        <v>290</v>
      </c>
      <c r="E191" s="24">
        <v>28.4</v>
      </c>
      <c r="F191" s="26" t="s">
        <v>194</v>
      </c>
    </row>
    <row r="192" spans="1:8" x14ac:dyDescent="0.2">
      <c r="A192" s="41">
        <v>42681</v>
      </c>
      <c r="B192" s="10" t="s">
        <v>8</v>
      </c>
      <c r="C192" s="16" t="s">
        <v>171</v>
      </c>
      <c r="D192" s="16" t="s">
        <v>172</v>
      </c>
      <c r="E192" s="24">
        <v>163</v>
      </c>
      <c r="F192" s="43" t="s">
        <v>128</v>
      </c>
    </row>
    <row r="193" spans="1:8" ht="27.2" x14ac:dyDescent="0.25">
      <c r="A193" s="28">
        <v>42681</v>
      </c>
      <c r="B193" s="10" t="s">
        <v>8</v>
      </c>
      <c r="C193" s="16" t="s">
        <v>252</v>
      </c>
      <c r="D193" s="16" t="s">
        <v>256</v>
      </c>
      <c r="E193" s="2">
        <v>128.94999999999999</v>
      </c>
      <c r="F193" s="30" t="s">
        <v>253</v>
      </c>
    </row>
    <row r="194" spans="1:8" x14ac:dyDescent="0.25">
      <c r="A194" s="23">
        <v>42681</v>
      </c>
      <c r="B194" s="10" t="s">
        <v>17</v>
      </c>
      <c r="C194" s="16" t="s">
        <v>274</v>
      </c>
      <c r="D194" s="16" t="s">
        <v>271</v>
      </c>
      <c r="E194" s="14">
        <v>11</v>
      </c>
      <c r="F194" s="26" t="s">
        <v>107</v>
      </c>
    </row>
    <row r="195" spans="1:8" x14ac:dyDescent="0.25">
      <c r="A195" s="28">
        <v>42681</v>
      </c>
      <c r="B195" s="10" t="s">
        <v>17</v>
      </c>
      <c r="C195" s="11" t="s">
        <v>58</v>
      </c>
      <c r="D195" s="16" t="s">
        <v>277</v>
      </c>
      <c r="E195" s="24">
        <v>17.5</v>
      </c>
      <c r="F195" s="30" t="s">
        <v>107</v>
      </c>
    </row>
    <row r="196" spans="1:8" x14ac:dyDescent="0.25">
      <c r="A196" s="28">
        <v>42681</v>
      </c>
      <c r="B196" s="10" t="s">
        <v>22</v>
      </c>
      <c r="C196" s="10" t="s">
        <v>282</v>
      </c>
      <c r="D196" s="16" t="s">
        <v>283</v>
      </c>
      <c r="E196" s="2">
        <v>699.33</v>
      </c>
      <c r="F196" s="26" t="s">
        <v>293</v>
      </c>
      <c r="H196" s="3"/>
    </row>
    <row r="197" spans="1:8" ht="30.75" customHeight="1" x14ac:dyDescent="0.25">
      <c r="A197" s="28">
        <v>42681</v>
      </c>
      <c r="B197" s="10" t="s">
        <v>22</v>
      </c>
      <c r="C197" s="10" t="s">
        <v>284</v>
      </c>
      <c r="D197" s="16" t="s">
        <v>285</v>
      </c>
      <c r="E197" s="14">
        <v>364.68</v>
      </c>
      <c r="F197" s="26" t="s">
        <v>294</v>
      </c>
    </row>
    <row r="198" spans="1:8" ht="27.2" x14ac:dyDescent="0.25">
      <c r="A198" s="28">
        <v>42681</v>
      </c>
      <c r="B198" s="10" t="s">
        <v>15</v>
      </c>
      <c r="C198" s="11" t="s">
        <v>20</v>
      </c>
      <c r="D198" s="16" t="s">
        <v>21</v>
      </c>
      <c r="E198" s="24">
        <v>124.5</v>
      </c>
      <c r="F198" s="30" t="s">
        <v>7</v>
      </c>
    </row>
    <row r="199" spans="1:8" ht="27.2" x14ac:dyDescent="0.25">
      <c r="A199" s="28">
        <v>42681</v>
      </c>
      <c r="B199" s="10" t="s">
        <v>15</v>
      </c>
      <c r="C199" s="11" t="s">
        <v>20</v>
      </c>
      <c r="D199" s="16" t="s">
        <v>21</v>
      </c>
      <c r="E199" s="24">
        <v>94.3</v>
      </c>
      <c r="F199" s="30" t="s">
        <v>7</v>
      </c>
      <c r="G199" s="3"/>
      <c r="H199" s="3"/>
    </row>
    <row r="200" spans="1:8" x14ac:dyDescent="0.25">
      <c r="A200" s="28">
        <v>42681</v>
      </c>
      <c r="B200" s="10" t="s">
        <v>22</v>
      </c>
      <c r="C200" s="11" t="s">
        <v>478</v>
      </c>
      <c r="D200" s="16" t="s">
        <v>370</v>
      </c>
      <c r="E200" s="1">
        <v>1.99</v>
      </c>
      <c r="F200" s="30" t="s">
        <v>106</v>
      </c>
    </row>
    <row r="201" spans="1:8" x14ac:dyDescent="0.2">
      <c r="A201" s="41">
        <v>42682</v>
      </c>
      <c r="B201" s="10" t="s">
        <v>8</v>
      </c>
      <c r="C201" s="16" t="s">
        <v>123</v>
      </c>
      <c r="D201" s="16" t="s">
        <v>173</v>
      </c>
      <c r="E201" s="40">
        <v>-26.97</v>
      </c>
      <c r="F201" s="43" t="s">
        <v>113</v>
      </c>
    </row>
    <row r="202" spans="1:8" ht="27.2" x14ac:dyDescent="0.2">
      <c r="A202" s="28">
        <v>42682</v>
      </c>
      <c r="B202" s="10" t="s">
        <v>16</v>
      </c>
      <c r="C202" s="11" t="s">
        <v>182</v>
      </c>
      <c r="D202" s="12" t="s">
        <v>475</v>
      </c>
      <c r="E202" s="39">
        <v>9.58</v>
      </c>
      <c r="F202" s="43" t="s">
        <v>107</v>
      </c>
    </row>
    <row r="203" spans="1:8" ht="27.7" customHeight="1" x14ac:dyDescent="0.25">
      <c r="A203" s="28">
        <v>42682</v>
      </c>
      <c r="B203" s="10" t="s">
        <v>8</v>
      </c>
      <c r="C203" s="16" t="s">
        <v>254</v>
      </c>
      <c r="D203" s="31" t="s">
        <v>209</v>
      </c>
      <c r="E203" s="39">
        <v>160</v>
      </c>
      <c r="F203" s="30" t="s">
        <v>116</v>
      </c>
      <c r="H203" s="3"/>
    </row>
    <row r="204" spans="1:8" ht="27.2" x14ac:dyDescent="0.25">
      <c r="A204" s="28">
        <v>42682</v>
      </c>
      <c r="B204" s="10" t="s">
        <v>270</v>
      </c>
      <c r="C204" s="16" t="s">
        <v>14</v>
      </c>
      <c r="D204" s="16" t="s">
        <v>130</v>
      </c>
      <c r="E204" s="40">
        <v>2.2999999999999998</v>
      </c>
      <c r="F204" s="30" t="s">
        <v>131</v>
      </c>
    </row>
    <row r="205" spans="1:8" ht="27.2" x14ac:dyDescent="0.25">
      <c r="A205" s="28">
        <v>42682</v>
      </c>
      <c r="B205" s="10" t="s">
        <v>270</v>
      </c>
      <c r="C205" s="16" t="s">
        <v>14</v>
      </c>
      <c r="D205" s="16" t="s">
        <v>130</v>
      </c>
      <c r="E205" s="40">
        <v>14.8</v>
      </c>
      <c r="F205" s="30" t="s">
        <v>131</v>
      </c>
    </row>
    <row r="206" spans="1:8" ht="27.2" x14ac:dyDescent="0.25">
      <c r="A206" s="28">
        <v>42682</v>
      </c>
      <c r="B206" s="10" t="s">
        <v>17</v>
      </c>
      <c r="C206" s="17" t="s">
        <v>59</v>
      </c>
      <c r="D206" s="16" t="s">
        <v>26</v>
      </c>
      <c r="E206" s="40">
        <v>-52.5</v>
      </c>
      <c r="F206" s="30" t="s">
        <v>112</v>
      </c>
    </row>
    <row r="207" spans="1:8" x14ac:dyDescent="0.25">
      <c r="A207" s="28">
        <v>42682</v>
      </c>
      <c r="B207" s="10" t="s">
        <v>17</v>
      </c>
      <c r="C207" s="20" t="s">
        <v>272</v>
      </c>
      <c r="D207" s="31" t="s">
        <v>279</v>
      </c>
      <c r="E207" s="38">
        <v>66</v>
      </c>
      <c r="F207" s="30" t="s">
        <v>107</v>
      </c>
    </row>
    <row r="208" spans="1:8" x14ac:dyDescent="0.25">
      <c r="A208" s="28">
        <v>42682</v>
      </c>
      <c r="B208" s="10" t="s">
        <v>22</v>
      </c>
      <c r="C208" s="10" t="s">
        <v>463</v>
      </c>
      <c r="D208" s="16" t="s">
        <v>290</v>
      </c>
      <c r="E208" s="37">
        <v>28.08</v>
      </c>
      <c r="F208" s="26" t="s">
        <v>10</v>
      </c>
    </row>
    <row r="209" spans="1:8" x14ac:dyDescent="0.25">
      <c r="A209" s="28">
        <v>42682</v>
      </c>
      <c r="B209" s="10" t="s">
        <v>22</v>
      </c>
      <c r="C209" s="10" t="s">
        <v>286</v>
      </c>
      <c r="D209" s="16" t="s">
        <v>291</v>
      </c>
      <c r="E209" s="36">
        <v>33.9</v>
      </c>
      <c r="F209" s="26" t="s">
        <v>106</v>
      </c>
    </row>
    <row r="210" spans="1:8" x14ac:dyDescent="0.25">
      <c r="A210" s="28">
        <v>42682</v>
      </c>
      <c r="B210" s="10" t="s">
        <v>17</v>
      </c>
      <c r="C210" s="17" t="s">
        <v>20</v>
      </c>
      <c r="D210" s="31" t="s">
        <v>21</v>
      </c>
      <c r="E210" s="37">
        <v>24.4</v>
      </c>
      <c r="F210" s="30" t="s">
        <v>114</v>
      </c>
      <c r="H210" s="3"/>
    </row>
    <row r="211" spans="1:8" x14ac:dyDescent="0.25">
      <c r="A211" s="28">
        <v>42682</v>
      </c>
      <c r="B211" s="10" t="s">
        <v>22</v>
      </c>
      <c r="C211" s="20" t="s">
        <v>136</v>
      </c>
      <c r="D211" s="16" t="s">
        <v>371</v>
      </c>
      <c r="E211" s="39">
        <v>84</v>
      </c>
      <c r="F211" s="30" t="s">
        <v>194</v>
      </c>
    </row>
    <row r="212" spans="1:8" ht="27.2" customHeight="1" x14ac:dyDescent="0.25">
      <c r="A212" s="28">
        <v>42682</v>
      </c>
      <c r="B212" s="10" t="s">
        <v>17</v>
      </c>
      <c r="C212" s="31" t="s">
        <v>58</v>
      </c>
      <c r="D212" s="16" t="s">
        <v>382</v>
      </c>
      <c r="E212" s="36">
        <v>12</v>
      </c>
      <c r="F212" s="26" t="s">
        <v>233</v>
      </c>
    </row>
    <row r="213" spans="1:8" x14ac:dyDescent="0.25">
      <c r="A213" s="28">
        <v>42683</v>
      </c>
      <c r="B213" s="10" t="s">
        <v>246</v>
      </c>
      <c r="C213" s="16" t="s">
        <v>249</v>
      </c>
      <c r="D213" s="16" t="s">
        <v>250</v>
      </c>
      <c r="E213" s="39">
        <v>140</v>
      </c>
      <c r="F213" s="30" t="s">
        <v>107</v>
      </c>
      <c r="H213" s="3"/>
    </row>
    <row r="214" spans="1:8" x14ac:dyDescent="0.25">
      <c r="A214" s="28">
        <v>42683</v>
      </c>
      <c r="B214" s="10" t="s">
        <v>17</v>
      </c>
      <c r="C214" s="16" t="s">
        <v>274</v>
      </c>
      <c r="D214" s="31" t="s">
        <v>278</v>
      </c>
      <c r="E214" s="38">
        <v>16.32</v>
      </c>
      <c r="F214" s="30" t="s">
        <v>107</v>
      </c>
    </row>
    <row r="215" spans="1:8" ht="27.2" x14ac:dyDescent="0.25">
      <c r="A215" s="28">
        <v>42683</v>
      </c>
      <c r="B215" s="10" t="s">
        <v>15</v>
      </c>
      <c r="C215" s="11" t="s">
        <v>20</v>
      </c>
      <c r="D215" s="16" t="s">
        <v>21</v>
      </c>
      <c r="E215" s="40">
        <v>94.3</v>
      </c>
      <c r="F215" s="30" t="s">
        <v>7</v>
      </c>
      <c r="H215" s="3"/>
    </row>
    <row r="216" spans="1:8" x14ac:dyDescent="0.25">
      <c r="A216" s="28">
        <v>42683</v>
      </c>
      <c r="B216" s="10" t="s">
        <v>197</v>
      </c>
      <c r="C216" s="16" t="s">
        <v>317</v>
      </c>
      <c r="D216" s="16" t="s">
        <v>26</v>
      </c>
      <c r="E216" s="38">
        <v>-119.99</v>
      </c>
      <c r="F216" s="30" t="s">
        <v>237</v>
      </c>
    </row>
    <row r="217" spans="1:8" x14ac:dyDescent="0.25">
      <c r="A217" s="28">
        <v>42683</v>
      </c>
      <c r="B217" s="10" t="s">
        <v>197</v>
      </c>
      <c r="C217" s="16" t="s">
        <v>317</v>
      </c>
      <c r="D217" s="16" t="s">
        <v>209</v>
      </c>
      <c r="E217" s="39">
        <v>179.99</v>
      </c>
      <c r="F217" s="30" t="s">
        <v>237</v>
      </c>
    </row>
    <row r="218" spans="1:8" x14ac:dyDescent="0.25">
      <c r="A218" s="28">
        <v>42683</v>
      </c>
      <c r="B218" s="10" t="s">
        <v>197</v>
      </c>
      <c r="C218" s="16" t="s">
        <v>493</v>
      </c>
      <c r="D218" s="16" t="s">
        <v>346</v>
      </c>
      <c r="E218" s="38">
        <v>217.2</v>
      </c>
      <c r="F218" s="30" t="s">
        <v>106</v>
      </c>
    </row>
    <row r="219" spans="1:8" x14ac:dyDescent="0.25">
      <c r="A219" s="28">
        <v>42683</v>
      </c>
      <c r="B219" s="10" t="s">
        <v>22</v>
      </c>
      <c r="C219" s="20" t="s">
        <v>463</v>
      </c>
      <c r="D219" s="16" t="s">
        <v>10</v>
      </c>
      <c r="E219" s="36">
        <v>2</v>
      </c>
      <c r="F219" s="30" t="s">
        <v>10</v>
      </c>
    </row>
    <row r="220" spans="1:8" x14ac:dyDescent="0.25">
      <c r="A220" s="28">
        <v>42683</v>
      </c>
      <c r="B220" s="10" t="s">
        <v>22</v>
      </c>
      <c r="C220" s="20" t="s">
        <v>463</v>
      </c>
      <c r="D220" s="16" t="s">
        <v>10</v>
      </c>
      <c r="E220" s="36">
        <v>3</v>
      </c>
      <c r="F220" s="30" t="s">
        <v>10</v>
      </c>
    </row>
    <row r="221" spans="1:8" x14ac:dyDescent="0.25">
      <c r="A221" s="28">
        <v>42683</v>
      </c>
      <c r="B221" s="10" t="s">
        <v>22</v>
      </c>
      <c r="C221" s="16" t="s">
        <v>477</v>
      </c>
      <c r="D221" s="10" t="s">
        <v>290</v>
      </c>
      <c r="E221" s="39">
        <v>15.23</v>
      </c>
      <c r="F221" s="30" t="s">
        <v>194</v>
      </c>
    </row>
    <row r="222" spans="1:8" ht="27.2" x14ac:dyDescent="0.25">
      <c r="A222" s="28">
        <v>42684</v>
      </c>
      <c r="B222" s="10" t="s">
        <v>15</v>
      </c>
      <c r="C222" s="11" t="s">
        <v>20</v>
      </c>
      <c r="D222" s="16" t="s">
        <v>21</v>
      </c>
      <c r="E222" s="38">
        <v>82.8</v>
      </c>
      <c r="F222" s="30" t="s">
        <v>7</v>
      </c>
    </row>
    <row r="223" spans="1:8" ht="27.2" x14ac:dyDescent="0.25">
      <c r="A223" s="28">
        <v>42684</v>
      </c>
      <c r="B223" s="10" t="s">
        <v>15</v>
      </c>
      <c r="C223" s="31" t="s">
        <v>124</v>
      </c>
      <c r="D223" s="16" t="s">
        <v>298</v>
      </c>
      <c r="E223" s="39">
        <v>46.95</v>
      </c>
      <c r="F223" s="30" t="s">
        <v>240</v>
      </c>
    </row>
    <row r="224" spans="1:8" x14ac:dyDescent="0.25">
      <c r="A224" s="28">
        <v>42684</v>
      </c>
      <c r="B224" s="10" t="s">
        <v>197</v>
      </c>
      <c r="C224" s="16" t="s">
        <v>347</v>
      </c>
      <c r="D224" s="16" t="s">
        <v>348</v>
      </c>
      <c r="E224" s="40">
        <v>129.94999999999999</v>
      </c>
      <c r="F224" s="30" t="s">
        <v>106</v>
      </c>
    </row>
    <row r="225" spans="1:6" x14ac:dyDescent="0.25">
      <c r="A225" s="28">
        <v>42684</v>
      </c>
      <c r="B225" s="10" t="s">
        <v>197</v>
      </c>
      <c r="C225" s="16" t="s">
        <v>14</v>
      </c>
      <c r="D225" s="16" t="s">
        <v>349</v>
      </c>
      <c r="E225" s="39">
        <v>42</v>
      </c>
      <c r="F225" s="30" t="s">
        <v>106</v>
      </c>
    </row>
    <row r="226" spans="1:6" x14ac:dyDescent="0.25">
      <c r="A226" s="15">
        <v>42684</v>
      </c>
      <c r="B226" s="10" t="s">
        <v>197</v>
      </c>
      <c r="C226" s="16" t="s">
        <v>14</v>
      </c>
      <c r="D226" s="16" t="s">
        <v>350</v>
      </c>
      <c r="E226" s="39">
        <v>63.98</v>
      </c>
      <c r="F226" s="30" t="s">
        <v>106</v>
      </c>
    </row>
    <row r="227" spans="1:6" x14ac:dyDescent="0.25">
      <c r="A227" s="28">
        <v>42684</v>
      </c>
      <c r="B227" s="10" t="s">
        <v>25</v>
      </c>
      <c r="C227" s="20" t="s">
        <v>51</v>
      </c>
      <c r="D227" s="16" t="s">
        <v>11</v>
      </c>
      <c r="E227" s="36">
        <v>325</v>
      </c>
      <c r="F227" s="30" t="s">
        <v>110</v>
      </c>
    </row>
    <row r="228" spans="1:6" ht="27.2" x14ac:dyDescent="0.2">
      <c r="A228" s="41">
        <v>42685</v>
      </c>
      <c r="B228" s="10" t="s">
        <v>23</v>
      </c>
      <c r="C228" s="31" t="s">
        <v>174</v>
      </c>
      <c r="D228" s="16" t="s">
        <v>176</v>
      </c>
      <c r="E228" s="40">
        <v>500.2</v>
      </c>
      <c r="F228" s="43" t="s">
        <v>106</v>
      </c>
    </row>
    <row r="229" spans="1:6" x14ac:dyDescent="0.25">
      <c r="A229" s="28">
        <v>42685</v>
      </c>
      <c r="B229" s="10" t="s">
        <v>17</v>
      </c>
      <c r="C229" s="16" t="s">
        <v>272</v>
      </c>
      <c r="D229" s="31" t="s">
        <v>280</v>
      </c>
      <c r="E229" s="38">
        <v>22</v>
      </c>
      <c r="F229" s="30" t="s">
        <v>107</v>
      </c>
    </row>
    <row r="230" spans="1:6" x14ac:dyDescent="0.25">
      <c r="A230" s="28">
        <v>42685</v>
      </c>
      <c r="B230" s="10" t="s">
        <v>12</v>
      </c>
      <c r="C230" s="25" t="s">
        <v>470</v>
      </c>
      <c r="D230" s="30" t="s">
        <v>281</v>
      </c>
      <c r="E230" s="38">
        <v>90.26</v>
      </c>
      <c r="F230" s="30" t="s">
        <v>10</v>
      </c>
    </row>
    <row r="231" spans="1:6" x14ac:dyDescent="0.25">
      <c r="A231" s="23">
        <v>42685</v>
      </c>
      <c r="B231" s="10" t="s">
        <v>12</v>
      </c>
      <c r="C231" s="21" t="s">
        <v>463</v>
      </c>
      <c r="D231" s="27" t="s">
        <v>13</v>
      </c>
      <c r="E231" s="36">
        <v>6.98</v>
      </c>
      <c r="F231" s="26" t="s">
        <v>10</v>
      </c>
    </row>
    <row r="232" spans="1:6" x14ac:dyDescent="0.25">
      <c r="A232" s="28">
        <v>42685</v>
      </c>
      <c r="B232" s="10" t="s">
        <v>25</v>
      </c>
      <c r="C232" s="20" t="s">
        <v>360</v>
      </c>
      <c r="D232" s="10" t="s">
        <v>11</v>
      </c>
      <c r="E232" s="36">
        <v>49</v>
      </c>
      <c r="F232" s="30" t="s">
        <v>110</v>
      </c>
    </row>
    <row r="233" spans="1:6" x14ac:dyDescent="0.25">
      <c r="A233" s="28">
        <v>42686</v>
      </c>
      <c r="B233" s="10" t="s">
        <v>22</v>
      </c>
      <c r="C233" s="20" t="s">
        <v>477</v>
      </c>
      <c r="D233" s="16" t="s">
        <v>290</v>
      </c>
      <c r="E233" s="36">
        <v>32.700000000000003</v>
      </c>
      <c r="F233" s="32" t="s">
        <v>194</v>
      </c>
    </row>
    <row r="234" spans="1:6" ht="27.2" x14ac:dyDescent="0.25">
      <c r="A234" s="15">
        <v>42687</v>
      </c>
      <c r="B234" s="10" t="s">
        <v>197</v>
      </c>
      <c r="C234" s="16" t="s">
        <v>208</v>
      </c>
      <c r="D234" s="16" t="s">
        <v>209</v>
      </c>
      <c r="E234" s="39">
        <v>12.95</v>
      </c>
      <c r="F234" s="16" t="s">
        <v>237</v>
      </c>
    </row>
    <row r="235" spans="1:6" x14ac:dyDescent="0.2">
      <c r="A235" s="41">
        <v>42688</v>
      </c>
      <c r="B235" s="10" t="s">
        <v>8</v>
      </c>
      <c r="C235" s="20" t="s">
        <v>123</v>
      </c>
      <c r="D235" s="16" t="s">
        <v>64</v>
      </c>
      <c r="E235" s="36">
        <v>666.86</v>
      </c>
      <c r="F235" s="43" t="s">
        <v>113</v>
      </c>
    </row>
    <row r="236" spans="1:6" x14ac:dyDescent="0.2">
      <c r="A236" s="41">
        <v>42688</v>
      </c>
      <c r="B236" s="10" t="s">
        <v>8</v>
      </c>
      <c r="C236" s="11" t="s">
        <v>186</v>
      </c>
      <c r="D236" s="12" t="s">
        <v>190</v>
      </c>
      <c r="E236" s="38">
        <v>203.5</v>
      </c>
      <c r="F236" s="43" t="s">
        <v>107</v>
      </c>
    </row>
    <row r="237" spans="1:6" x14ac:dyDescent="0.25">
      <c r="A237" s="28">
        <v>42688</v>
      </c>
      <c r="B237" s="10" t="s">
        <v>8</v>
      </c>
      <c r="C237" s="17" t="s">
        <v>255</v>
      </c>
      <c r="D237" s="31" t="s">
        <v>235</v>
      </c>
      <c r="E237" s="36">
        <v>20.58</v>
      </c>
      <c r="F237" s="30" t="s">
        <v>260</v>
      </c>
    </row>
    <row r="238" spans="1:6" x14ac:dyDescent="0.25">
      <c r="A238" s="28">
        <v>42688</v>
      </c>
      <c r="B238" s="10" t="s">
        <v>197</v>
      </c>
      <c r="C238" s="20" t="s">
        <v>210</v>
      </c>
      <c r="D238" s="16" t="s">
        <v>209</v>
      </c>
      <c r="E238" s="36">
        <v>19.22</v>
      </c>
      <c r="F238" s="30" t="s">
        <v>237</v>
      </c>
    </row>
    <row r="239" spans="1:6" x14ac:dyDescent="0.25">
      <c r="A239" s="28">
        <v>42688</v>
      </c>
      <c r="B239" s="10" t="s">
        <v>197</v>
      </c>
      <c r="C239" s="20" t="s">
        <v>20</v>
      </c>
      <c r="D239" s="16" t="s">
        <v>21</v>
      </c>
      <c r="E239" s="36">
        <v>97</v>
      </c>
      <c r="F239" s="30" t="s">
        <v>7</v>
      </c>
    </row>
    <row r="240" spans="1:6" x14ac:dyDescent="0.25">
      <c r="A240" s="28">
        <v>42689</v>
      </c>
      <c r="B240" s="10" t="s">
        <v>24</v>
      </c>
      <c r="C240" s="25" t="s">
        <v>49</v>
      </c>
      <c r="D240" s="31" t="s">
        <v>50</v>
      </c>
      <c r="E240" s="39">
        <v>465</v>
      </c>
      <c r="F240" s="30" t="s">
        <v>109</v>
      </c>
    </row>
    <row r="241" spans="1:6" x14ac:dyDescent="0.2">
      <c r="A241" s="41">
        <v>42689</v>
      </c>
      <c r="B241" s="10" t="s">
        <v>8</v>
      </c>
      <c r="C241" s="11" t="s">
        <v>20</v>
      </c>
      <c r="D241" s="12" t="s">
        <v>21</v>
      </c>
      <c r="E241" s="38">
        <v>215.6</v>
      </c>
      <c r="F241" s="43" t="s">
        <v>107</v>
      </c>
    </row>
    <row r="242" spans="1:6" ht="27.2" x14ac:dyDescent="0.25">
      <c r="A242" s="28">
        <v>42689</v>
      </c>
      <c r="B242" s="10" t="s">
        <v>87</v>
      </c>
      <c r="C242" s="11" t="s">
        <v>20</v>
      </c>
      <c r="D242" s="16" t="s">
        <v>21</v>
      </c>
      <c r="E242" s="40">
        <v>182.1</v>
      </c>
      <c r="F242" s="30" t="s">
        <v>7</v>
      </c>
    </row>
    <row r="243" spans="1:6" x14ac:dyDescent="0.25">
      <c r="A243" s="28">
        <v>42689</v>
      </c>
      <c r="B243" s="10" t="s">
        <v>22</v>
      </c>
      <c r="C243" s="11" t="s">
        <v>286</v>
      </c>
      <c r="D243" s="16" t="s">
        <v>292</v>
      </c>
      <c r="E243" s="40">
        <v>20.41</v>
      </c>
      <c r="F243" s="26" t="s">
        <v>106</v>
      </c>
    </row>
    <row r="244" spans="1:6" x14ac:dyDescent="0.25">
      <c r="A244" s="28">
        <v>42689</v>
      </c>
      <c r="B244" s="10" t="s">
        <v>22</v>
      </c>
      <c r="C244" s="16" t="s">
        <v>286</v>
      </c>
      <c r="D244" s="16" t="s">
        <v>292</v>
      </c>
      <c r="E244" s="40">
        <v>19.98</v>
      </c>
      <c r="F244" s="26" t="s">
        <v>106</v>
      </c>
    </row>
    <row r="245" spans="1:6" x14ac:dyDescent="0.25">
      <c r="A245" s="28">
        <v>42689</v>
      </c>
      <c r="B245" s="10" t="s">
        <v>22</v>
      </c>
      <c r="C245" s="21" t="s">
        <v>286</v>
      </c>
      <c r="D245" s="16" t="s">
        <v>292</v>
      </c>
      <c r="E245" s="40">
        <v>19.97</v>
      </c>
      <c r="F245" s="26" t="s">
        <v>106</v>
      </c>
    </row>
    <row r="246" spans="1:6" x14ac:dyDescent="0.25">
      <c r="A246" s="28">
        <v>42689</v>
      </c>
      <c r="B246" s="10" t="s">
        <v>25</v>
      </c>
      <c r="C246" s="11" t="s">
        <v>361</v>
      </c>
      <c r="D246" s="25" t="s">
        <v>359</v>
      </c>
      <c r="E246" s="36">
        <v>1638</v>
      </c>
      <c r="F246" s="30" t="s">
        <v>110</v>
      </c>
    </row>
    <row r="247" spans="1:6" x14ac:dyDescent="0.25">
      <c r="A247" s="28">
        <v>42689</v>
      </c>
      <c r="B247" s="10" t="s">
        <v>22</v>
      </c>
      <c r="C247" s="16" t="s">
        <v>136</v>
      </c>
      <c r="D247" s="16" t="s">
        <v>10</v>
      </c>
      <c r="E247" s="36">
        <v>6.45</v>
      </c>
      <c r="F247" s="30" t="s">
        <v>10</v>
      </c>
    </row>
    <row r="248" spans="1:6" x14ac:dyDescent="0.25">
      <c r="A248" s="28">
        <v>42689</v>
      </c>
      <c r="B248" s="10" t="s">
        <v>22</v>
      </c>
      <c r="C248" s="20" t="s">
        <v>101</v>
      </c>
      <c r="D248" s="16" t="s">
        <v>10</v>
      </c>
      <c r="E248" s="36">
        <v>40.74</v>
      </c>
      <c r="F248" s="30" t="s">
        <v>10</v>
      </c>
    </row>
    <row r="249" spans="1:6" x14ac:dyDescent="0.25">
      <c r="A249" s="28">
        <v>42689</v>
      </c>
      <c r="B249" s="10" t="s">
        <v>17</v>
      </c>
      <c r="C249" s="16" t="s">
        <v>479</v>
      </c>
      <c r="D249" s="16" t="s">
        <v>383</v>
      </c>
      <c r="E249" s="36">
        <v>900</v>
      </c>
      <c r="F249" s="30" t="s">
        <v>233</v>
      </c>
    </row>
    <row r="250" spans="1:6" x14ac:dyDescent="0.2">
      <c r="A250" s="41">
        <v>42690</v>
      </c>
      <c r="B250" s="10" t="s">
        <v>8</v>
      </c>
      <c r="C250" s="11" t="s">
        <v>171</v>
      </c>
      <c r="D250" s="12" t="s">
        <v>172</v>
      </c>
      <c r="E250" s="40">
        <v>85</v>
      </c>
      <c r="F250" s="43" t="s">
        <v>128</v>
      </c>
    </row>
    <row r="251" spans="1:6" ht="27.2" x14ac:dyDescent="0.2">
      <c r="A251" s="41">
        <v>42690</v>
      </c>
      <c r="B251" s="10" t="s">
        <v>23</v>
      </c>
      <c r="C251" s="16" t="s">
        <v>169</v>
      </c>
      <c r="D251" s="26" t="s">
        <v>175</v>
      </c>
      <c r="E251" s="37">
        <v>17.100000000000001</v>
      </c>
      <c r="F251" s="43" t="s">
        <v>7</v>
      </c>
    </row>
    <row r="252" spans="1:6" x14ac:dyDescent="0.2">
      <c r="A252" s="41">
        <v>42690</v>
      </c>
      <c r="B252" s="10" t="s">
        <v>8</v>
      </c>
      <c r="C252" s="11" t="s">
        <v>187</v>
      </c>
      <c r="D252" s="12" t="s">
        <v>191</v>
      </c>
      <c r="E252" s="37">
        <v>165</v>
      </c>
      <c r="F252" s="43" t="s">
        <v>195</v>
      </c>
    </row>
    <row r="253" spans="1:6" x14ac:dyDescent="0.25">
      <c r="A253" s="28">
        <v>42690</v>
      </c>
      <c r="B253" s="10" t="s">
        <v>132</v>
      </c>
      <c r="C253" s="31" t="s">
        <v>264</v>
      </c>
      <c r="D253" s="16" t="s">
        <v>266</v>
      </c>
      <c r="E253" s="40">
        <v>23.05</v>
      </c>
      <c r="F253" s="30" t="s">
        <v>240</v>
      </c>
    </row>
    <row r="254" spans="1:6" x14ac:dyDescent="0.25">
      <c r="A254" s="28">
        <v>42690</v>
      </c>
      <c r="B254" s="10" t="s">
        <v>22</v>
      </c>
      <c r="C254" s="21" t="s">
        <v>14</v>
      </c>
      <c r="D254" s="16" t="s">
        <v>292</v>
      </c>
      <c r="E254" s="40">
        <v>18.64</v>
      </c>
      <c r="F254" s="26" t="s">
        <v>106</v>
      </c>
    </row>
    <row r="255" spans="1:6" x14ac:dyDescent="0.25">
      <c r="A255" s="28">
        <v>42690</v>
      </c>
      <c r="B255" s="10" t="s">
        <v>22</v>
      </c>
      <c r="C255" s="21" t="s">
        <v>14</v>
      </c>
      <c r="D255" s="16" t="s">
        <v>292</v>
      </c>
      <c r="E255" s="40">
        <v>18.64</v>
      </c>
      <c r="F255" s="26" t="s">
        <v>106</v>
      </c>
    </row>
    <row r="256" spans="1:6" x14ac:dyDescent="0.25">
      <c r="A256" s="28">
        <v>42690</v>
      </c>
      <c r="B256" s="10" t="s">
        <v>22</v>
      </c>
      <c r="C256" s="21" t="s">
        <v>14</v>
      </c>
      <c r="D256" s="27" t="s">
        <v>292</v>
      </c>
      <c r="E256" s="37">
        <v>13.5</v>
      </c>
      <c r="F256" s="26" t="s">
        <v>106</v>
      </c>
    </row>
    <row r="257" spans="1:6" x14ac:dyDescent="0.25">
      <c r="A257" s="28">
        <v>42690</v>
      </c>
      <c r="B257" s="10" t="s">
        <v>197</v>
      </c>
      <c r="C257" s="20" t="s">
        <v>213</v>
      </c>
      <c r="D257" s="10" t="s">
        <v>214</v>
      </c>
      <c r="E257" s="36">
        <v>0.53</v>
      </c>
      <c r="F257" s="32" t="s">
        <v>237</v>
      </c>
    </row>
    <row r="258" spans="1:6" x14ac:dyDescent="0.25">
      <c r="A258" s="28">
        <v>42690</v>
      </c>
      <c r="B258" s="10" t="s">
        <v>22</v>
      </c>
      <c r="C258" s="16" t="s">
        <v>477</v>
      </c>
      <c r="D258" s="10" t="s">
        <v>290</v>
      </c>
      <c r="E258" s="2">
        <v>14.93</v>
      </c>
      <c r="F258" s="30" t="s">
        <v>194</v>
      </c>
    </row>
    <row r="259" spans="1:6" x14ac:dyDescent="0.2">
      <c r="A259" s="41">
        <v>42691</v>
      </c>
      <c r="B259" s="10" t="s">
        <v>8</v>
      </c>
      <c r="C259" s="16" t="s">
        <v>168</v>
      </c>
      <c r="D259" s="16" t="s">
        <v>170</v>
      </c>
      <c r="E259" s="24">
        <v>14.5</v>
      </c>
      <c r="F259" s="43" t="s">
        <v>113</v>
      </c>
    </row>
    <row r="260" spans="1:6" x14ac:dyDescent="0.2">
      <c r="A260" s="41">
        <v>42691</v>
      </c>
      <c r="B260" s="10" t="s">
        <v>8</v>
      </c>
      <c r="C260" s="16" t="s">
        <v>169</v>
      </c>
      <c r="D260" s="16" t="s">
        <v>170</v>
      </c>
      <c r="E260" s="24">
        <v>32.4</v>
      </c>
      <c r="F260" s="43" t="s">
        <v>113</v>
      </c>
    </row>
    <row r="261" spans="1:6" x14ac:dyDescent="0.25">
      <c r="A261" s="23">
        <v>42691</v>
      </c>
      <c r="B261" s="10" t="s">
        <v>8</v>
      </c>
      <c r="C261" s="21" t="s">
        <v>477</v>
      </c>
      <c r="D261" s="27" t="s">
        <v>257</v>
      </c>
      <c r="E261" s="2">
        <v>20</v>
      </c>
      <c r="F261" s="26" t="s">
        <v>261</v>
      </c>
    </row>
    <row r="262" spans="1:6" x14ac:dyDescent="0.25">
      <c r="A262" s="28">
        <v>42691</v>
      </c>
      <c r="B262" s="10" t="s">
        <v>17</v>
      </c>
      <c r="C262" s="21" t="s">
        <v>274</v>
      </c>
      <c r="D262" s="31" t="s">
        <v>275</v>
      </c>
      <c r="E262" s="1">
        <v>14.41</v>
      </c>
      <c r="F262" s="30" t="s">
        <v>107</v>
      </c>
    </row>
    <row r="263" spans="1:6" x14ac:dyDescent="0.25">
      <c r="A263" s="28">
        <v>42691</v>
      </c>
      <c r="B263" s="10" t="s">
        <v>22</v>
      </c>
      <c r="C263" s="21" t="s">
        <v>14</v>
      </c>
      <c r="D263" s="27" t="s">
        <v>292</v>
      </c>
      <c r="E263" s="24">
        <v>18.64</v>
      </c>
      <c r="F263" s="26" t="s">
        <v>106</v>
      </c>
    </row>
    <row r="264" spans="1:6" x14ac:dyDescent="0.25">
      <c r="A264" s="23">
        <v>42691</v>
      </c>
      <c r="B264" s="10" t="s">
        <v>22</v>
      </c>
      <c r="C264" s="16" t="s">
        <v>14</v>
      </c>
      <c r="D264" s="27" t="s">
        <v>292</v>
      </c>
      <c r="E264" s="5">
        <v>18.64</v>
      </c>
      <c r="F264" s="26" t="s">
        <v>106</v>
      </c>
    </row>
    <row r="265" spans="1:6" x14ac:dyDescent="0.25">
      <c r="A265" s="28">
        <v>42691</v>
      </c>
      <c r="B265" s="10" t="s">
        <v>22</v>
      </c>
      <c r="C265" s="16" t="s">
        <v>287</v>
      </c>
      <c r="D265" s="27" t="s">
        <v>292</v>
      </c>
      <c r="E265" s="68">
        <v>64.34</v>
      </c>
      <c r="F265" s="26" t="s">
        <v>106</v>
      </c>
    </row>
    <row r="266" spans="1:6" x14ac:dyDescent="0.25">
      <c r="A266" s="28">
        <v>42691</v>
      </c>
      <c r="B266" s="10" t="s">
        <v>22</v>
      </c>
      <c r="C266" s="21" t="s">
        <v>288</v>
      </c>
      <c r="D266" s="27" t="s">
        <v>292</v>
      </c>
      <c r="E266" s="24">
        <v>16.920000000000002</v>
      </c>
      <c r="F266" s="26" t="s">
        <v>106</v>
      </c>
    </row>
    <row r="267" spans="1:6" x14ac:dyDescent="0.25">
      <c r="A267" s="28">
        <v>42691</v>
      </c>
      <c r="B267" s="10" t="s">
        <v>22</v>
      </c>
      <c r="C267" s="21" t="s">
        <v>478</v>
      </c>
      <c r="D267" s="27" t="s">
        <v>292</v>
      </c>
      <c r="E267" s="24">
        <v>65.099999999999994</v>
      </c>
      <c r="F267" s="26" t="s">
        <v>106</v>
      </c>
    </row>
    <row r="268" spans="1:6" x14ac:dyDescent="0.25">
      <c r="A268" s="28">
        <v>42691</v>
      </c>
      <c r="B268" s="10" t="s">
        <v>22</v>
      </c>
      <c r="C268" s="11" t="s">
        <v>289</v>
      </c>
      <c r="D268" s="27" t="s">
        <v>292</v>
      </c>
      <c r="E268" s="24">
        <v>7.97</v>
      </c>
      <c r="F268" s="26" t="s">
        <v>106</v>
      </c>
    </row>
    <row r="269" spans="1:6" x14ac:dyDescent="0.25">
      <c r="A269" s="28">
        <v>42691</v>
      </c>
      <c r="B269" s="10" t="s">
        <v>17</v>
      </c>
      <c r="C269" s="11" t="s">
        <v>385</v>
      </c>
      <c r="D269" s="12" t="s">
        <v>384</v>
      </c>
      <c r="E269" s="1">
        <v>37.090000000000003</v>
      </c>
      <c r="F269" s="30" t="s">
        <v>233</v>
      </c>
    </row>
    <row r="270" spans="1:6" x14ac:dyDescent="0.25">
      <c r="A270" s="28">
        <v>42692</v>
      </c>
      <c r="B270" s="10" t="s">
        <v>19</v>
      </c>
      <c r="C270" s="31" t="s">
        <v>20</v>
      </c>
      <c r="D270" s="16" t="s">
        <v>21</v>
      </c>
      <c r="E270" s="24">
        <v>32.5</v>
      </c>
      <c r="F270" s="30" t="s">
        <v>7</v>
      </c>
    </row>
    <row r="271" spans="1:6" x14ac:dyDescent="0.25">
      <c r="A271" s="23">
        <v>42692</v>
      </c>
      <c r="B271" s="10" t="s">
        <v>17</v>
      </c>
      <c r="C271" s="21" t="s">
        <v>276</v>
      </c>
      <c r="D271" s="27" t="s">
        <v>273</v>
      </c>
      <c r="E271" s="1">
        <v>20.399999999999999</v>
      </c>
      <c r="F271" s="30" t="s">
        <v>107</v>
      </c>
    </row>
    <row r="272" spans="1:6" x14ac:dyDescent="0.25">
      <c r="A272" s="28">
        <v>42692</v>
      </c>
      <c r="B272" s="10" t="s">
        <v>22</v>
      </c>
      <c r="C272" s="11" t="s">
        <v>14</v>
      </c>
      <c r="D272" s="27" t="s">
        <v>292</v>
      </c>
      <c r="E272" s="24">
        <v>7.8</v>
      </c>
      <c r="F272" s="26" t="s">
        <v>106</v>
      </c>
    </row>
    <row r="273" spans="1:6" x14ac:dyDescent="0.25">
      <c r="A273" s="28">
        <v>42692</v>
      </c>
      <c r="B273" s="10" t="s">
        <v>12</v>
      </c>
      <c r="C273" s="11" t="s">
        <v>463</v>
      </c>
      <c r="D273" s="16" t="s">
        <v>13</v>
      </c>
      <c r="E273" s="24">
        <v>2.96</v>
      </c>
      <c r="F273" s="30" t="s">
        <v>10</v>
      </c>
    </row>
    <row r="274" spans="1:6" x14ac:dyDescent="0.25">
      <c r="A274" s="28">
        <v>42692</v>
      </c>
      <c r="B274" s="10" t="s">
        <v>25</v>
      </c>
      <c r="C274" s="11" t="s">
        <v>51</v>
      </c>
      <c r="D274" s="12" t="s">
        <v>11</v>
      </c>
      <c r="E274" s="1">
        <v>121</v>
      </c>
      <c r="F274" s="30" t="s">
        <v>110</v>
      </c>
    </row>
    <row r="275" spans="1:6" x14ac:dyDescent="0.25">
      <c r="A275" s="28">
        <v>42692</v>
      </c>
      <c r="B275" s="10" t="s">
        <v>25</v>
      </c>
      <c r="C275" s="16" t="s">
        <v>51</v>
      </c>
      <c r="D275" s="12" t="s">
        <v>11</v>
      </c>
      <c r="E275" s="1">
        <v>100</v>
      </c>
      <c r="F275" s="30" t="s">
        <v>110</v>
      </c>
    </row>
    <row r="276" spans="1:6" x14ac:dyDescent="0.2">
      <c r="A276" s="28">
        <v>42695</v>
      </c>
      <c r="B276" s="10" t="s">
        <v>17</v>
      </c>
      <c r="C276" s="11" t="s">
        <v>177</v>
      </c>
      <c r="D276" s="31" t="s">
        <v>474</v>
      </c>
      <c r="E276" s="2">
        <v>39.950000000000003</v>
      </c>
      <c r="F276" s="43" t="s">
        <v>112</v>
      </c>
    </row>
    <row r="277" spans="1:6" ht="27.2" x14ac:dyDescent="0.2">
      <c r="A277" s="41">
        <v>42695</v>
      </c>
      <c r="B277" s="10" t="s">
        <v>8</v>
      </c>
      <c r="C277" s="11" t="s">
        <v>188</v>
      </c>
      <c r="D277" s="12" t="s">
        <v>192</v>
      </c>
      <c r="E277" s="1">
        <v>40</v>
      </c>
      <c r="F277" s="43" t="s">
        <v>107</v>
      </c>
    </row>
    <row r="278" spans="1:6" x14ac:dyDescent="0.25">
      <c r="A278" s="28">
        <v>42695</v>
      </c>
      <c r="B278" s="10" t="s">
        <v>12</v>
      </c>
      <c r="C278" s="25" t="s">
        <v>295</v>
      </c>
      <c r="D278" s="30" t="s">
        <v>296</v>
      </c>
      <c r="E278" s="1">
        <v>24</v>
      </c>
      <c r="F278" s="30" t="s">
        <v>119</v>
      </c>
    </row>
    <row r="279" spans="1:6" x14ac:dyDescent="0.25">
      <c r="A279" s="28">
        <v>42695</v>
      </c>
      <c r="B279" s="10" t="s">
        <v>362</v>
      </c>
      <c r="C279" s="10" t="s">
        <v>20</v>
      </c>
      <c r="D279" s="10" t="s">
        <v>21</v>
      </c>
      <c r="E279" s="14">
        <v>56.71</v>
      </c>
      <c r="F279" s="30" t="s">
        <v>7</v>
      </c>
    </row>
    <row r="280" spans="1:6" x14ac:dyDescent="0.25">
      <c r="A280" s="28">
        <v>42695</v>
      </c>
      <c r="B280" s="10" t="s">
        <v>167</v>
      </c>
      <c r="C280" s="10" t="s">
        <v>380</v>
      </c>
      <c r="D280" s="10" t="s">
        <v>381</v>
      </c>
      <c r="E280" s="24">
        <v>301.5</v>
      </c>
      <c r="F280" s="26" t="s">
        <v>106</v>
      </c>
    </row>
    <row r="281" spans="1:6" x14ac:dyDescent="0.25">
      <c r="A281" s="23">
        <v>42696</v>
      </c>
      <c r="B281" s="10" t="s">
        <v>8</v>
      </c>
      <c r="C281" s="21" t="s">
        <v>14</v>
      </c>
      <c r="D281" s="27" t="s">
        <v>258</v>
      </c>
      <c r="E281" s="1">
        <v>19.989999999999998</v>
      </c>
      <c r="F281" s="26" t="s">
        <v>106</v>
      </c>
    </row>
    <row r="282" spans="1:6" x14ac:dyDescent="0.25">
      <c r="A282" s="23">
        <v>42696</v>
      </c>
      <c r="B282" s="10" t="s">
        <v>8</v>
      </c>
      <c r="C282" s="16" t="s">
        <v>189</v>
      </c>
      <c r="D282" s="16" t="s">
        <v>259</v>
      </c>
      <c r="E282" s="1">
        <v>85</v>
      </c>
      <c r="F282" s="30" t="s">
        <v>262</v>
      </c>
    </row>
    <row r="283" spans="1:6" x14ac:dyDescent="0.25">
      <c r="A283" s="28">
        <v>42696</v>
      </c>
      <c r="B283" s="10" t="s">
        <v>22</v>
      </c>
      <c r="C283" s="16" t="s">
        <v>136</v>
      </c>
      <c r="D283" s="16" t="s">
        <v>372</v>
      </c>
      <c r="E283" s="2">
        <v>39.61</v>
      </c>
      <c r="F283" s="30" t="s">
        <v>10</v>
      </c>
    </row>
    <row r="284" spans="1:6" x14ac:dyDescent="0.2">
      <c r="A284" s="41">
        <v>42697</v>
      </c>
      <c r="B284" s="10" t="s">
        <v>8</v>
      </c>
      <c r="C284" s="11" t="s">
        <v>124</v>
      </c>
      <c r="D284" s="16" t="s">
        <v>64</v>
      </c>
      <c r="E284" s="5">
        <v>443.15</v>
      </c>
      <c r="F284" s="43" t="s">
        <v>113</v>
      </c>
    </row>
    <row r="285" spans="1:6" x14ac:dyDescent="0.25">
      <c r="A285" s="28">
        <v>42697</v>
      </c>
      <c r="B285" s="10" t="s">
        <v>197</v>
      </c>
      <c r="C285" s="31" t="s">
        <v>20</v>
      </c>
      <c r="D285" s="16" t="s">
        <v>21</v>
      </c>
      <c r="E285" s="1">
        <v>165.9</v>
      </c>
      <c r="F285" s="30" t="s">
        <v>7</v>
      </c>
    </row>
    <row r="286" spans="1:6" x14ac:dyDescent="0.25">
      <c r="A286" s="28">
        <v>42697</v>
      </c>
      <c r="B286" s="10" t="s">
        <v>22</v>
      </c>
      <c r="C286" s="16" t="s">
        <v>478</v>
      </c>
      <c r="D286" s="16" t="s">
        <v>373</v>
      </c>
      <c r="E286" s="2">
        <v>3.24</v>
      </c>
      <c r="F286" s="30" t="s">
        <v>106</v>
      </c>
    </row>
    <row r="287" spans="1:6" x14ac:dyDescent="0.25">
      <c r="A287" s="28">
        <v>42697</v>
      </c>
      <c r="B287" s="10" t="s">
        <v>22</v>
      </c>
      <c r="C287" s="20" t="s">
        <v>149</v>
      </c>
      <c r="D287" s="16" t="s">
        <v>376</v>
      </c>
      <c r="E287" s="2">
        <v>6.69</v>
      </c>
      <c r="F287" s="32" t="s">
        <v>106</v>
      </c>
    </row>
    <row r="288" spans="1:6" x14ac:dyDescent="0.25">
      <c r="A288" s="28">
        <v>42697</v>
      </c>
      <c r="B288" s="10" t="s">
        <v>22</v>
      </c>
      <c r="C288" s="31" t="s">
        <v>463</v>
      </c>
      <c r="D288" s="16" t="s">
        <v>372</v>
      </c>
      <c r="E288" s="1">
        <v>17.68</v>
      </c>
      <c r="F288" s="30" t="s">
        <v>10</v>
      </c>
    </row>
    <row r="289" spans="1:6" x14ac:dyDescent="0.25">
      <c r="A289" s="28">
        <v>42697</v>
      </c>
      <c r="B289" s="10" t="s">
        <v>197</v>
      </c>
      <c r="C289" s="20" t="s">
        <v>477</v>
      </c>
      <c r="D289" s="16" t="s">
        <v>10</v>
      </c>
      <c r="E289" s="2">
        <v>45.39</v>
      </c>
      <c r="F289" s="26" t="s">
        <v>240</v>
      </c>
    </row>
    <row r="290" spans="1:6" x14ac:dyDescent="0.2">
      <c r="A290" s="23">
        <v>42698</v>
      </c>
      <c r="B290" s="10" t="s">
        <v>17</v>
      </c>
      <c r="C290" s="11" t="s">
        <v>178</v>
      </c>
      <c r="D290" s="12" t="s">
        <v>179</v>
      </c>
      <c r="E290" s="1">
        <v>22.2</v>
      </c>
      <c r="F290" s="43" t="s">
        <v>106</v>
      </c>
    </row>
    <row r="291" spans="1:6" x14ac:dyDescent="0.2">
      <c r="A291" s="28">
        <v>42698</v>
      </c>
      <c r="B291" s="10" t="s">
        <v>16</v>
      </c>
      <c r="C291" s="31" t="s">
        <v>43</v>
      </c>
      <c r="D291" s="16" t="s">
        <v>185</v>
      </c>
      <c r="E291" s="24">
        <v>18.98</v>
      </c>
      <c r="F291" s="43" t="s">
        <v>106</v>
      </c>
    </row>
    <row r="292" spans="1:6" x14ac:dyDescent="0.2">
      <c r="A292" s="41">
        <v>42698</v>
      </c>
      <c r="B292" s="10" t="s">
        <v>8</v>
      </c>
      <c r="C292" s="11" t="s">
        <v>189</v>
      </c>
      <c r="D292" s="21" t="s">
        <v>193</v>
      </c>
      <c r="E292" s="5">
        <v>10.5</v>
      </c>
      <c r="F292" s="43" t="s">
        <v>196</v>
      </c>
    </row>
    <row r="293" spans="1:6" ht="27.2" x14ac:dyDescent="0.25">
      <c r="A293" s="23">
        <v>42698</v>
      </c>
      <c r="B293" s="10" t="s">
        <v>121</v>
      </c>
      <c r="C293" s="16" t="s">
        <v>242</v>
      </c>
      <c r="D293" s="16" t="s">
        <v>243</v>
      </c>
      <c r="E293" s="14">
        <v>145.5</v>
      </c>
      <c r="F293" s="26" t="s">
        <v>244</v>
      </c>
    </row>
    <row r="294" spans="1:6" ht="27.2" x14ac:dyDescent="0.25">
      <c r="A294" s="28">
        <v>42698</v>
      </c>
      <c r="B294" s="10" t="s">
        <v>121</v>
      </c>
      <c r="C294" s="16" t="s">
        <v>20</v>
      </c>
      <c r="D294" s="16" t="s">
        <v>21</v>
      </c>
      <c r="E294" s="1">
        <v>740.5</v>
      </c>
      <c r="F294" s="26" t="s">
        <v>7</v>
      </c>
    </row>
    <row r="295" spans="1:6" ht="27.2" x14ac:dyDescent="0.25">
      <c r="A295" s="28">
        <v>42698</v>
      </c>
      <c r="B295" s="10" t="s">
        <v>121</v>
      </c>
      <c r="C295" s="16" t="s">
        <v>20</v>
      </c>
      <c r="D295" s="16" t="s">
        <v>21</v>
      </c>
      <c r="E295" s="14">
        <v>510.2</v>
      </c>
      <c r="F295" s="26" t="s">
        <v>7</v>
      </c>
    </row>
    <row r="296" spans="1:6" x14ac:dyDescent="0.25">
      <c r="A296" s="28">
        <v>42698</v>
      </c>
      <c r="B296" s="10" t="s">
        <v>363</v>
      </c>
      <c r="C296" s="16" t="s">
        <v>364</v>
      </c>
      <c r="D296" s="12" t="s">
        <v>365</v>
      </c>
      <c r="E296" s="5">
        <v>67.2</v>
      </c>
      <c r="F296" s="30" t="s">
        <v>368</v>
      </c>
    </row>
    <row r="297" spans="1:6" x14ac:dyDescent="0.25">
      <c r="A297" s="28">
        <v>42698</v>
      </c>
      <c r="B297" s="10" t="s">
        <v>22</v>
      </c>
      <c r="C297" s="16" t="s">
        <v>374</v>
      </c>
      <c r="D297" s="16" t="s">
        <v>375</v>
      </c>
      <c r="E297" s="2">
        <v>4.9800000000000004</v>
      </c>
      <c r="F297" s="30" t="s">
        <v>106</v>
      </c>
    </row>
    <row r="298" spans="1:6" ht="27.2" x14ac:dyDescent="0.2">
      <c r="A298" s="41">
        <v>42699</v>
      </c>
      <c r="B298" s="10" t="s">
        <v>23</v>
      </c>
      <c r="C298" s="31" t="s">
        <v>169</v>
      </c>
      <c r="D298" s="16" t="s">
        <v>175</v>
      </c>
      <c r="E298" s="24">
        <v>24.6</v>
      </c>
      <c r="F298" s="43" t="s">
        <v>7</v>
      </c>
    </row>
    <row r="299" spans="1:6" x14ac:dyDescent="0.25">
      <c r="A299" s="23">
        <v>42699</v>
      </c>
      <c r="B299" s="10" t="s">
        <v>17</v>
      </c>
      <c r="C299" s="11" t="s">
        <v>304</v>
      </c>
      <c r="D299" s="21" t="s">
        <v>303</v>
      </c>
      <c r="E299" s="14">
        <v>265</v>
      </c>
      <c r="F299" s="17" t="s">
        <v>115</v>
      </c>
    </row>
    <row r="300" spans="1:6" x14ac:dyDescent="0.25">
      <c r="A300" s="28">
        <v>42699</v>
      </c>
      <c r="B300" s="10" t="s">
        <v>363</v>
      </c>
      <c r="C300" s="10" t="s">
        <v>366</v>
      </c>
      <c r="D300" s="10" t="s">
        <v>367</v>
      </c>
      <c r="E300" s="5">
        <v>20</v>
      </c>
      <c r="F300" s="30" t="s">
        <v>239</v>
      </c>
    </row>
    <row r="301" spans="1:6" x14ac:dyDescent="0.25">
      <c r="A301" s="28">
        <v>42699</v>
      </c>
      <c r="B301" s="10" t="s">
        <v>22</v>
      </c>
      <c r="C301" s="20" t="s">
        <v>477</v>
      </c>
      <c r="D301" s="10" t="s">
        <v>290</v>
      </c>
      <c r="E301" s="2">
        <v>9.5500000000000007</v>
      </c>
      <c r="F301" s="30" t="s">
        <v>194</v>
      </c>
    </row>
    <row r="302" spans="1:6" x14ac:dyDescent="0.25">
      <c r="A302" s="19">
        <v>42699</v>
      </c>
      <c r="B302" s="10" t="s">
        <v>22</v>
      </c>
      <c r="C302" s="20" t="s">
        <v>463</v>
      </c>
      <c r="D302" s="10" t="s">
        <v>10</v>
      </c>
      <c r="E302" s="2">
        <v>7.35</v>
      </c>
      <c r="F302" s="32" t="s">
        <v>10</v>
      </c>
    </row>
    <row r="303" spans="1:6" x14ac:dyDescent="0.25">
      <c r="A303" s="28">
        <v>42699</v>
      </c>
      <c r="B303" s="10" t="s">
        <v>22</v>
      </c>
      <c r="C303" s="11" t="s">
        <v>463</v>
      </c>
      <c r="D303" s="12" t="s">
        <v>290</v>
      </c>
      <c r="E303" s="1">
        <v>6.15</v>
      </c>
      <c r="F303" s="30" t="s">
        <v>194</v>
      </c>
    </row>
    <row r="304" spans="1:6" x14ac:dyDescent="0.25">
      <c r="A304" s="28">
        <v>42700</v>
      </c>
      <c r="B304" s="10" t="s">
        <v>22</v>
      </c>
      <c r="C304" s="11" t="s">
        <v>477</v>
      </c>
      <c r="D304" s="12" t="s">
        <v>290</v>
      </c>
      <c r="E304" s="5">
        <v>15.37</v>
      </c>
      <c r="F304" s="16" t="s">
        <v>194</v>
      </c>
    </row>
    <row r="305" spans="1:6" x14ac:dyDescent="0.25">
      <c r="A305" s="28">
        <v>42701</v>
      </c>
      <c r="B305" s="10" t="s">
        <v>22</v>
      </c>
      <c r="C305" s="11" t="s">
        <v>374</v>
      </c>
      <c r="D305" s="16" t="s">
        <v>377</v>
      </c>
      <c r="E305" s="1">
        <v>4.99</v>
      </c>
      <c r="F305" s="30" t="s">
        <v>106</v>
      </c>
    </row>
    <row r="306" spans="1:6" ht="27.2" x14ac:dyDescent="0.25">
      <c r="A306" s="28">
        <v>42702</v>
      </c>
      <c r="B306" s="10" t="s">
        <v>87</v>
      </c>
      <c r="C306" s="21" t="s">
        <v>20</v>
      </c>
      <c r="D306" s="27" t="s">
        <v>21</v>
      </c>
      <c r="E306" s="1">
        <v>71.8</v>
      </c>
      <c r="F306" s="30" t="s">
        <v>7</v>
      </c>
    </row>
    <row r="307" spans="1:6" x14ac:dyDescent="0.25">
      <c r="A307" s="23">
        <v>42702</v>
      </c>
      <c r="B307" s="10" t="s">
        <v>22</v>
      </c>
      <c r="C307" s="17" t="s">
        <v>463</v>
      </c>
      <c r="D307" s="16" t="s">
        <v>290</v>
      </c>
      <c r="E307" s="1">
        <v>27.65</v>
      </c>
      <c r="F307" s="26" t="s">
        <v>10</v>
      </c>
    </row>
    <row r="308" spans="1:6" x14ac:dyDescent="0.25">
      <c r="A308" s="28">
        <v>42702</v>
      </c>
      <c r="B308" s="10" t="s">
        <v>12</v>
      </c>
      <c r="C308" s="11" t="s">
        <v>463</v>
      </c>
      <c r="D308" s="16" t="s">
        <v>13</v>
      </c>
      <c r="E308" s="24">
        <v>2.13</v>
      </c>
      <c r="F308" s="30" t="s">
        <v>10</v>
      </c>
    </row>
    <row r="309" spans="1:6" x14ac:dyDescent="0.25">
      <c r="A309" s="28">
        <v>42702</v>
      </c>
      <c r="B309" s="10" t="s">
        <v>197</v>
      </c>
      <c r="C309" s="16" t="s">
        <v>20</v>
      </c>
      <c r="D309" s="16" t="s">
        <v>21</v>
      </c>
      <c r="E309" s="24">
        <v>104.5</v>
      </c>
      <c r="F309" s="30" t="s">
        <v>7</v>
      </c>
    </row>
    <row r="310" spans="1:6" x14ac:dyDescent="0.25">
      <c r="A310" s="28">
        <v>42702</v>
      </c>
      <c r="B310" s="10" t="s">
        <v>197</v>
      </c>
      <c r="C310" s="31" t="s">
        <v>14</v>
      </c>
      <c r="D310" s="16" t="s">
        <v>351</v>
      </c>
      <c r="E310" s="5">
        <v>16.7</v>
      </c>
      <c r="F310" s="30" t="s">
        <v>106</v>
      </c>
    </row>
    <row r="311" spans="1:6" x14ac:dyDescent="0.25">
      <c r="A311" s="28">
        <v>42702</v>
      </c>
      <c r="B311" s="10" t="s">
        <v>197</v>
      </c>
      <c r="C311" s="16" t="s">
        <v>14</v>
      </c>
      <c r="D311" s="16" t="s">
        <v>351</v>
      </c>
      <c r="E311" s="5">
        <v>3.75</v>
      </c>
      <c r="F311" s="30" t="s">
        <v>106</v>
      </c>
    </row>
    <row r="312" spans="1:6" x14ac:dyDescent="0.25">
      <c r="A312" s="28">
        <v>42702</v>
      </c>
      <c r="B312" s="10" t="s">
        <v>197</v>
      </c>
      <c r="C312" s="16" t="s">
        <v>123</v>
      </c>
      <c r="D312" s="16" t="s">
        <v>352</v>
      </c>
      <c r="E312" s="2">
        <v>232.47</v>
      </c>
      <c r="F312" s="30" t="s">
        <v>240</v>
      </c>
    </row>
    <row r="313" spans="1:6" x14ac:dyDescent="0.25">
      <c r="A313" s="28">
        <v>42702</v>
      </c>
      <c r="B313" s="10" t="s">
        <v>197</v>
      </c>
      <c r="C313" s="20" t="s">
        <v>123</v>
      </c>
      <c r="D313" s="16" t="s">
        <v>352</v>
      </c>
      <c r="E313" s="2">
        <v>80.489999999999995</v>
      </c>
      <c r="F313" s="30" t="s">
        <v>240</v>
      </c>
    </row>
    <row r="314" spans="1:6" x14ac:dyDescent="0.25">
      <c r="A314" s="28">
        <v>42702</v>
      </c>
      <c r="B314" s="10" t="s">
        <v>197</v>
      </c>
      <c r="C314" s="16" t="s">
        <v>353</v>
      </c>
      <c r="D314" s="16" t="s">
        <v>354</v>
      </c>
      <c r="E314" s="2">
        <v>329.94</v>
      </c>
      <c r="F314" s="30" t="s">
        <v>358</v>
      </c>
    </row>
    <row r="315" spans="1:6" x14ac:dyDescent="0.25">
      <c r="A315" s="28">
        <v>42702</v>
      </c>
      <c r="B315" s="10" t="s">
        <v>197</v>
      </c>
      <c r="C315" s="20" t="s">
        <v>20</v>
      </c>
      <c r="D315" s="16" t="s">
        <v>21</v>
      </c>
      <c r="E315" s="2">
        <v>175</v>
      </c>
      <c r="F315" s="32" t="s">
        <v>7</v>
      </c>
    </row>
    <row r="316" spans="1:6" x14ac:dyDescent="0.25">
      <c r="A316" s="28">
        <v>42702</v>
      </c>
      <c r="B316" s="10" t="s">
        <v>22</v>
      </c>
      <c r="C316" s="16" t="s">
        <v>477</v>
      </c>
      <c r="D316" s="16" t="s">
        <v>290</v>
      </c>
      <c r="E316" s="24">
        <v>9.58</v>
      </c>
      <c r="F316" s="26" t="s">
        <v>194</v>
      </c>
    </row>
    <row r="317" spans="1:6" x14ac:dyDescent="0.25">
      <c r="A317" s="28">
        <v>42703</v>
      </c>
      <c r="B317" s="10" t="s">
        <v>197</v>
      </c>
      <c r="C317" s="16" t="s">
        <v>14</v>
      </c>
      <c r="D317" s="16" t="s">
        <v>351</v>
      </c>
      <c r="E317" s="2">
        <v>4.8899999999999997</v>
      </c>
      <c r="F317" s="30" t="s">
        <v>357</v>
      </c>
    </row>
    <row r="318" spans="1:6" x14ac:dyDescent="0.25">
      <c r="A318" s="28">
        <v>42703</v>
      </c>
      <c r="B318" s="10" t="s">
        <v>197</v>
      </c>
      <c r="C318" s="16" t="s">
        <v>14</v>
      </c>
      <c r="D318" s="16" t="s">
        <v>355</v>
      </c>
      <c r="E318" s="5">
        <v>35.97</v>
      </c>
      <c r="F318" s="30" t="s">
        <v>357</v>
      </c>
    </row>
    <row r="319" spans="1:6" x14ac:dyDescent="0.25">
      <c r="A319" s="23">
        <v>42704</v>
      </c>
      <c r="B319" s="10" t="s">
        <v>22</v>
      </c>
      <c r="C319" s="16" t="s">
        <v>478</v>
      </c>
      <c r="D319" s="16" t="s">
        <v>292</v>
      </c>
      <c r="E319" s="5">
        <v>8.9499999999999993</v>
      </c>
      <c r="F319" s="26" t="s">
        <v>106</v>
      </c>
    </row>
    <row r="320" spans="1:6" x14ac:dyDescent="0.25">
      <c r="A320" s="23">
        <v>42704</v>
      </c>
      <c r="B320" s="10" t="s">
        <v>22</v>
      </c>
      <c r="C320" s="17" t="s">
        <v>286</v>
      </c>
      <c r="D320" s="16" t="s">
        <v>297</v>
      </c>
      <c r="E320" s="1">
        <v>65.400000000000006</v>
      </c>
      <c r="F320" s="26" t="s">
        <v>106</v>
      </c>
    </row>
    <row r="321" spans="1:6" x14ac:dyDescent="0.25">
      <c r="A321" s="28">
        <v>42704</v>
      </c>
      <c r="B321" s="10" t="s">
        <v>197</v>
      </c>
      <c r="C321" s="16" t="s">
        <v>20</v>
      </c>
      <c r="D321" s="16" t="s">
        <v>21</v>
      </c>
      <c r="E321" s="24">
        <v>175</v>
      </c>
      <c r="F321" s="30" t="s">
        <v>7</v>
      </c>
    </row>
    <row r="322" spans="1:6" x14ac:dyDescent="0.25">
      <c r="A322" s="28">
        <v>42704</v>
      </c>
      <c r="B322" s="10" t="s">
        <v>197</v>
      </c>
      <c r="C322" s="16" t="s">
        <v>14</v>
      </c>
      <c r="D322" s="16" t="s">
        <v>356</v>
      </c>
      <c r="E322" s="1">
        <v>30.9</v>
      </c>
      <c r="F322" s="30" t="s">
        <v>106</v>
      </c>
    </row>
    <row r="323" spans="1:6" x14ac:dyDescent="0.25">
      <c r="A323" s="28">
        <v>42704</v>
      </c>
      <c r="B323" s="10" t="s">
        <v>197</v>
      </c>
      <c r="C323" s="16" t="s">
        <v>14</v>
      </c>
      <c r="D323" s="12" t="s">
        <v>351</v>
      </c>
      <c r="E323" s="5">
        <v>13.95</v>
      </c>
      <c r="F323" s="30" t="s">
        <v>357</v>
      </c>
    </row>
    <row r="324" spans="1:6" x14ac:dyDescent="0.25">
      <c r="A324" s="28">
        <v>42704</v>
      </c>
      <c r="B324" s="10" t="s">
        <v>25</v>
      </c>
      <c r="C324" s="16" t="s">
        <v>51</v>
      </c>
      <c r="D324" s="12" t="s">
        <v>11</v>
      </c>
      <c r="E324" s="1">
        <v>121</v>
      </c>
      <c r="F324" s="30" t="s">
        <v>110</v>
      </c>
    </row>
    <row r="325" spans="1:6" x14ac:dyDescent="0.25">
      <c r="A325" s="28">
        <v>42704</v>
      </c>
      <c r="B325" s="10" t="s">
        <v>363</v>
      </c>
      <c r="C325" s="20" t="s">
        <v>366</v>
      </c>
      <c r="D325" s="10" t="s">
        <v>367</v>
      </c>
      <c r="E325" s="2">
        <v>8.0399999999999991</v>
      </c>
      <c r="F325" s="32" t="s">
        <v>239</v>
      </c>
    </row>
    <row r="326" spans="1:6" x14ac:dyDescent="0.2">
      <c r="A326" s="41">
        <v>42705</v>
      </c>
      <c r="B326" s="10" t="s">
        <v>8</v>
      </c>
      <c r="C326" s="11" t="s">
        <v>124</v>
      </c>
      <c r="D326" s="12" t="s">
        <v>126</v>
      </c>
      <c r="E326" s="1">
        <v>-306.25</v>
      </c>
      <c r="F326" s="43" t="s">
        <v>113</v>
      </c>
    </row>
    <row r="327" spans="1:6" x14ac:dyDescent="0.25">
      <c r="A327" s="28">
        <v>42705</v>
      </c>
      <c r="B327" s="10" t="s">
        <v>17</v>
      </c>
      <c r="C327" s="16" t="s">
        <v>20</v>
      </c>
      <c r="D327" s="16" t="s">
        <v>21</v>
      </c>
      <c r="E327" s="14">
        <v>369.7</v>
      </c>
      <c r="F327" s="30" t="s">
        <v>7</v>
      </c>
    </row>
    <row r="328" spans="1:6" x14ac:dyDescent="0.25">
      <c r="A328" s="28">
        <v>42705</v>
      </c>
      <c r="B328" s="10" t="s">
        <v>12</v>
      </c>
      <c r="C328" s="25" t="s">
        <v>136</v>
      </c>
      <c r="D328" s="30" t="s">
        <v>13</v>
      </c>
      <c r="E328" s="1">
        <v>16.38</v>
      </c>
      <c r="F328" s="30" t="s">
        <v>10</v>
      </c>
    </row>
    <row r="329" spans="1:6" ht="27.2" x14ac:dyDescent="0.25">
      <c r="A329" s="28">
        <v>42705</v>
      </c>
      <c r="B329" s="10" t="s">
        <v>15</v>
      </c>
      <c r="C329" s="11" t="s">
        <v>20</v>
      </c>
      <c r="D329" s="16" t="s">
        <v>21</v>
      </c>
      <c r="E329" s="2">
        <v>94.3</v>
      </c>
      <c r="F329" s="30" t="s">
        <v>7</v>
      </c>
    </row>
    <row r="330" spans="1:6" x14ac:dyDescent="0.25">
      <c r="A330" s="28">
        <v>42705</v>
      </c>
      <c r="B330" s="10" t="s">
        <v>25</v>
      </c>
      <c r="C330" s="20" t="s">
        <v>52</v>
      </c>
      <c r="D330" s="12" t="s">
        <v>11</v>
      </c>
      <c r="E330" s="2">
        <v>121</v>
      </c>
      <c r="F330" s="30" t="s">
        <v>110</v>
      </c>
    </row>
    <row r="331" spans="1:6" x14ac:dyDescent="0.25">
      <c r="A331" s="28">
        <v>42705</v>
      </c>
      <c r="B331" s="10" t="s">
        <v>22</v>
      </c>
      <c r="C331" s="16" t="s">
        <v>379</v>
      </c>
      <c r="D331" s="16" t="s">
        <v>378</v>
      </c>
      <c r="E331" s="2">
        <v>138</v>
      </c>
      <c r="F331" s="26" t="s">
        <v>115</v>
      </c>
    </row>
    <row r="332" spans="1:6" ht="27.2" x14ac:dyDescent="0.4">
      <c r="A332" s="28">
        <v>42705</v>
      </c>
      <c r="B332" s="10" t="s">
        <v>362</v>
      </c>
      <c r="C332" s="31" t="s">
        <v>420</v>
      </c>
      <c r="D332" s="16" t="s">
        <v>421</v>
      </c>
      <c r="E332" s="57">
        <v>158</v>
      </c>
      <c r="F332" s="43" t="s">
        <v>459</v>
      </c>
    </row>
    <row r="333" spans="1:6" x14ac:dyDescent="0.2">
      <c r="A333" s="28">
        <v>42706</v>
      </c>
      <c r="B333" s="10" t="s">
        <v>22</v>
      </c>
      <c r="C333" s="16" t="s">
        <v>387</v>
      </c>
      <c r="D333" s="16" t="s">
        <v>392</v>
      </c>
      <c r="E333" s="5">
        <v>24</v>
      </c>
      <c r="F333" s="43" t="s">
        <v>106</v>
      </c>
    </row>
    <row r="334" spans="1:6" x14ac:dyDescent="0.2">
      <c r="A334" s="28">
        <v>42706</v>
      </c>
      <c r="B334" s="10" t="s">
        <v>8</v>
      </c>
      <c r="C334" s="20" t="s">
        <v>124</v>
      </c>
      <c r="D334" s="10" t="s">
        <v>64</v>
      </c>
      <c r="E334" s="2">
        <v>478.15</v>
      </c>
      <c r="F334" s="43" t="s">
        <v>113</v>
      </c>
    </row>
    <row r="335" spans="1:6" x14ac:dyDescent="0.2">
      <c r="A335" s="15">
        <v>42706</v>
      </c>
      <c r="B335" s="10" t="s">
        <v>197</v>
      </c>
      <c r="C335" s="16" t="s">
        <v>14</v>
      </c>
      <c r="D335" s="16" t="s">
        <v>446</v>
      </c>
      <c r="E335" s="5">
        <v>99.96</v>
      </c>
      <c r="F335" s="43" t="s">
        <v>106</v>
      </c>
    </row>
    <row r="336" spans="1:6" x14ac:dyDescent="0.2">
      <c r="A336" s="15">
        <v>42706</v>
      </c>
      <c r="B336" s="10" t="s">
        <v>197</v>
      </c>
      <c r="C336" s="16" t="s">
        <v>14</v>
      </c>
      <c r="D336" s="16" t="s">
        <v>447</v>
      </c>
      <c r="E336" s="5">
        <v>8.99</v>
      </c>
      <c r="F336" s="43" t="s">
        <v>357</v>
      </c>
    </row>
    <row r="337" spans="1:6" x14ac:dyDescent="0.2">
      <c r="A337" s="15">
        <v>42706</v>
      </c>
      <c r="B337" s="10" t="s">
        <v>197</v>
      </c>
      <c r="C337" s="16" t="s">
        <v>14</v>
      </c>
      <c r="D337" s="16" t="s">
        <v>447</v>
      </c>
      <c r="E337" s="5">
        <v>24.49</v>
      </c>
      <c r="F337" s="43" t="s">
        <v>357</v>
      </c>
    </row>
    <row r="338" spans="1:6" x14ac:dyDescent="0.2">
      <c r="A338" s="28">
        <v>42707</v>
      </c>
      <c r="B338" s="10" t="s">
        <v>22</v>
      </c>
      <c r="C338" s="16" t="s">
        <v>388</v>
      </c>
      <c r="D338" s="16" t="s">
        <v>393</v>
      </c>
      <c r="E338" s="5">
        <v>5.67</v>
      </c>
      <c r="F338" s="43" t="s">
        <v>106</v>
      </c>
    </row>
    <row r="339" spans="1:6" x14ac:dyDescent="0.2">
      <c r="A339" s="28">
        <v>42707</v>
      </c>
      <c r="B339" s="10" t="s">
        <v>22</v>
      </c>
      <c r="C339" s="16" t="s">
        <v>387</v>
      </c>
      <c r="D339" s="16" t="s">
        <v>394</v>
      </c>
      <c r="E339" s="1">
        <v>15</v>
      </c>
      <c r="F339" s="43" t="s">
        <v>106</v>
      </c>
    </row>
    <row r="340" spans="1:6" x14ac:dyDescent="0.2">
      <c r="A340" s="28">
        <v>42708</v>
      </c>
      <c r="B340" s="10" t="s">
        <v>22</v>
      </c>
      <c r="C340" s="16" t="s">
        <v>125</v>
      </c>
      <c r="D340" s="16" t="s">
        <v>394</v>
      </c>
      <c r="E340" s="2">
        <v>23.98</v>
      </c>
      <c r="F340" s="43" t="s">
        <v>106</v>
      </c>
    </row>
    <row r="341" spans="1:6" ht="17.7" x14ac:dyDescent="0.4">
      <c r="A341" s="28">
        <v>42709</v>
      </c>
      <c r="B341" s="10" t="s">
        <v>12</v>
      </c>
      <c r="C341" s="11" t="s">
        <v>463</v>
      </c>
      <c r="D341" s="12" t="s">
        <v>13</v>
      </c>
      <c r="E341" s="57">
        <v>2.96</v>
      </c>
      <c r="F341" s="43" t="s">
        <v>10</v>
      </c>
    </row>
    <row r="342" spans="1:6" ht="17.7" x14ac:dyDescent="0.4">
      <c r="A342" s="28">
        <v>42709</v>
      </c>
      <c r="B342" s="10" t="s">
        <v>12</v>
      </c>
      <c r="C342" s="20" t="s">
        <v>463</v>
      </c>
      <c r="D342" s="10" t="s">
        <v>411</v>
      </c>
      <c r="E342" s="57">
        <v>23.5</v>
      </c>
      <c r="F342" s="43" t="s">
        <v>10</v>
      </c>
    </row>
    <row r="343" spans="1:6" ht="17.7" x14ac:dyDescent="0.4">
      <c r="A343" s="28">
        <v>42709</v>
      </c>
      <c r="B343" s="10" t="s">
        <v>12</v>
      </c>
      <c r="C343" s="16" t="s">
        <v>463</v>
      </c>
      <c r="D343" s="16" t="s">
        <v>411</v>
      </c>
      <c r="E343" s="57">
        <v>50.25</v>
      </c>
      <c r="F343" s="43" t="s">
        <v>10</v>
      </c>
    </row>
    <row r="344" spans="1:6" x14ac:dyDescent="0.25">
      <c r="A344" s="28">
        <v>42709</v>
      </c>
      <c r="B344" s="10" t="s">
        <v>16</v>
      </c>
      <c r="C344" s="31" t="s">
        <v>9</v>
      </c>
      <c r="D344" s="16" t="s">
        <v>21</v>
      </c>
      <c r="E344" s="24">
        <v>128.21</v>
      </c>
      <c r="F344" s="30" t="s">
        <v>7</v>
      </c>
    </row>
    <row r="345" spans="1:6" x14ac:dyDescent="0.2">
      <c r="A345" s="28">
        <v>42709</v>
      </c>
      <c r="B345" s="10" t="s">
        <v>197</v>
      </c>
      <c r="C345" s="31" t="s">
        <v>443</v>
      </c>
      <c r="D345" s="16" t="s">
        <v>448</v>
      </c>
      <c r="E345" s="1">
        <v>149.04</v>
      </c>
      <c r="F345" s="43" t="s">
        <v>106</v>
      </c>
    </row>
    <row r="346" spans="1:6" x14ac:dyDescent="0.2">
      <c r="A346" s="28">
        <v>42709</v>
      </c>
      <c r="B346" s="10" t="s">
        <v>197</v>
      </c>
      <c r="C346" s="31" t="s">
        <v>20</v>
      </c>
      <c r="D346" s="16" t="s">
        <v>449</v>
      </c>
      <c r="E346" s="24">
        <v>91.6</v>
      </c>
      <c r="F346" s="43" t="s">
        <v>7</v>
      </c>
    </row>
    <row r="347" spans="1:6" x14ac:dyDescent="0.2">
      <c r="A347" s="28">
        <v>42710</v>
      </c>
      <c r="B347" s="10" t="s">
        <v>22</v>
      </c>
      <c r="C347" s="20" t="s">
        <v>155</v>
      </c>
      <c r="D347" s="16" t="s">
        <v>395</v>
      </c>
      <c r="E347" s="2">
        <v>46.75</v>
      </c>
      <c r="F347" s="43" t="s">
        <v>10</v>
      </c>
    </row>
    <row r="348" spans="1:6" x14ac:dyDescent="0.2">
      <c r="A348" s="28">
        <v>42710</v>
      </c>
      <c r="B348" s="10" t="s">
        <v>22</v>
      </c>
      <c r="C348" s="16" t="s">
        <v>101</v>
      </c>
      <c r="D348" s="16" t="s">
        <v>397</v>
      </c>
      <c r="E348" s="2">
        <v>190</v>
      </c>
      <c r="F348" s="43" t="s">
        <v>10</v>
      </c>
    </row>
    <row r="349" spans="1:6" ht="17.7" x14ac:dyDescent="0.4">
      <c r="A349" s="28">
        <v>42710</v>
      </c>
      <c r="B349" s="10" t="s">
        <v>8</v>
      </c>
      <c r="C349" s="11" t="s">
        <v>426</v>
      </c>
      <c r="D349" s="12" t="s">
        <v>428</v>
      </c>
      <c r="E349" s="57">
        <f>'[1]Payment Sue'!E17+'[1]Payment Sue'!H17</f>
        <v>311.28000000000003</v>
      </c>
      <c r="F349" s="43" t="s">
        <v>262</v>
      </c>
    </row>
    <row r="350" spans="1:6" ht="17.7" x14ac:dyDescent="0.4">
      <c r="A350" s="28">
        <v>42710</v>
      </c>
      <c r="B350" s="10" t="s">
        <v>8</v>
      </c>
      <c r="C350" s="16" t="s">
        <v>171</v>
      </c>
      <c r="D350" s="16" t="s">
        <v>432</v>
      </c>
      <c r="E350" s="72">
        <f>'[1]Payment Sue'!E18+'[1]Payment Sue'!H18</f>
        <v>357</v>
      </c>
      <c r="F350" s="43" t="s">
        <v>106</v>
      </c>
    </row>
    <row r="351" spans="1:6" x14ac:dyDescent="0.2">
      <c r="A351" s="28">
        <v>42710</v>
      </c>
      <c r="B351" s="10" t="s">
        <v>22</v>
      </c>
      <c r="C351" s="25" t="s">
        <v>387</v>
      </c>
      <c r="D351" s="27" t="s">
        <v>377</v>
      </c>
      <c r="E351" s="1">
        <v>10</v>
      </c>
      <c r="F351" s="43" t="s">
        <v>106</v>
      </c>
    </row>
    <row r="352" spans="1:6" x14ac:dyDescent="0.2">
      <c r="A352" s="28">
        <v>42710</v>
      </c>
      <c r="B352" s="10" t="s">
        <v>22</v>
      </c>
      <c r="C352" s="20" t="s">
        <v>125</v>
      </c>
      <c r="D352" s="10" t="s">
        <v>434</v>
      </c>
      <c r="E352" s="2">
        <v>49.99</v>
      </c>
      <c r="F352" s="43" t="s">
        <v>106</v>
      </c>
    </row>
    <row r="353" spans="1:6" ht="27.2" x14ac:dyDescent="0.2">
      <c r="A353" s="28">
        <v>42710</v>
      </c>
      <c r="B353" s="10" t="s">
        <v>121</v>
      </c>
      <c r="C353" s="16" t="s">
        <v>436</v>
      </c>
      <c r="D353" s="16" t="s">
        <v>437</v>
      </c>
      <c r="E353" s="5">
        <v>38.9</v>
      </c>
      <c r="F353" s="43" t="s">
        <v>461</v>
      </c>
    </row>
    <row r="354" spans="1:6" x14ac:dyDescent="0.2">
      <c r="A354" s="28">
        <v>42711</v>
      </c>
      <c r="B354" s="10" t="s">
        <v>22</v>
      </c>
      <c r="C354" s="20" t="s">
        <v>136</v>
      </c>
      <c r="D354" s="10" t="s">
        <v>396</v>
      </c>
      <c r="E354" s="2">
        <v>32.28</v>
      </c>
      <c r="F354" s="43" t="s">
        <v>10</v>
      </c>
    </row>
    <row r="355" spans="1:6" ht="17.7" x14ac:dyDescent="0.4">
      <c r="A355" s="28">
        <v>42711</v>
      </c>
      <c r="B355" s="10" t="s">
        <v>12</v>
      </c>
      <c r="C355" s="31" t="s">
        <v>125</v>
      </c>
      <c r="D355" s="16" t="s">
        <v>406</v>
      </c>
      <c r="E355" s="57">
        <v>64.989999999999995</v>
      </c>
      <c r="F355" s="43" t="s">
        <v>106</v>
      </c>
    </row>
    <row r="356" spans="1:6" ht="27.2" x14ac:dyDescent="0.2">
      <c r="A356" s="28">
        <v>42711</v>
      </c>
      <c r="B356" s="10" t="s">
        <v>246</v>
      </c>
      <c r="C356" s="16" t="s">
        <v>413</v>
      </c>
      <c r="D356" s="17" t="s">
        <v>416</v>
      </c>
      <c r="E356" s="1">
        <v>70</v>
      </c>
      <c r="F356" s="43" t="s">
        <v>131</v>
      </c>
    </row>
    <row r="357" spans="1:6" x14ac:dyDescent="0.25">
      <c r="A357" s="28">
        <v>42711</v>
      </c>
      <c r="B357" s="10" t="s">
        <v>16</v>
      </c>
      <c r="C357" s="20" t="s">
        <v>442</v>
      </c>
      <c r="D357" s="10" t="s">
        <v>483</v>
      </c>
      <c r="E357" s="66">
        <v>248.81</v>
      </c>
      <c r="F357" s="30" t="s">
        <v>106</v>
      </c>
    </row>
    <row r="358" spans="1:6" ht="17.7" x14ac:dyDescent="0.4">
      <c r="A358" s="28">
        <v>42712</v>
      </c>
      <c r="B358" s="10" t="s">
        <v>12</v>
      </c>
      <c r="C358" s="31" t="s">
        <v>136</v>
      </c>
      <c r="D358" s="16" t="s">
        <v>412</v>
      </c>
      <c r="E358" s="57">
        <v>25</v>
      </c>
      <c r="F358" s="43" t="s">
        <v>119</v>
      </c>
    </row>
    <row r="359" spans="1:6" ht="17.7" x14ac:dyDescent="0.4">
      <c r="A359" s="28">
        <v>42712</v>
      </c>
      <c r="B359" s="10" t="s">
        <v>12</v>
      </c>
      <c r="C359" s="20" t="s">
        <v>100</v>
      </c>
      <c r="D359" s="16" t="s">
        <v>103</v>
      </c>
      <c r="E359" s="58">
        <v>10</v>
      </c>
      <c r="F359" s="43" t="s">
        <v>119</v>
      </c>
    </row>
    <row r="360" spans="1:6" x14ac:dyDescent="0.2">
      <c r="A360" s="28">
        <v>42712</v>
      </c>
      <c r="B360" s="10" t="s">
        <v>246</v>
      </c>
      <c r="C360" s="16" t="s">
        <v>414</v>
      </c>
      <c r="D360" s="16" t="s">
        <v>415</v>
      </c>
      <c r="E360" s="66">
        <v>127.2</v>
      </c>
      <c r="F360" s="43" t="s">
        <v>7</v>
      </c>
    </row>
    <row r="361" spans="1:6" x14ac:dyDescent="0.2">
      <c r="A361" s="28">
        <v>42712</v>
      </c>
      <c r="B361" s="10" t="s">
        <v>246</v>
      </c>
      <c r="C361" s="16" t="s">
        <v>414</v>
      </c>
      <c r="D361" s="16" t="s">
        <v>415</v>
      </c>
      <c r="E361" s="1">
        <v>86.8</v>
      </c>
      <c r="F361" s="43" t="s">
        <v>7</v>
      </c>
    </row>
    <row r="362" spans="1:6" x14ac:dyDescent="0.25">
      <c r="A362" s="28">
        <v>42712</v>
      </c>
      <c r="B362" s="10" t="s">
        <v>8</v>
      </c>
      <c r="C362" s="10" t="s">
        <v>20</v>
      </c>
      <c r="D362" s="16" t="s">
        <v>21</v>
      </c>
      <c r="E362" s="67">
        <v>33.9</v>
      </c>
      <c r="F362" s="30" t="s">
        <v>107</v>
      </c>
    </row>
    <row r="363" spans="1:6" x14ac:dyDescent="0.2">
      <c r="A363" s="28">
        <v>42712</v>
      </c>
      <c r="B363" s="10" t="s">
        <v>12</v>
      </c>
      <c r="C363" s="16" t="s">
        <v>463</v>
      </c>
      <c r="D363" s="16" t="s">
        <v>423</v>
      </c>
      <c r="E363" s="5">
        <v>1.48</v>
      </c>
      <c r="F363" s="43" t="s">
        <v>10</v>
      </c>
    </row>
    <row r="364" spans="1:6" ht="17.7" x14ac:dyDescent="0.4">
      <c r="A364" s="28">
        <v>42712</v>
      </c>
      <c r="B364" s="10" t="s">
        <v>8</v>
      </c>
      <c r="C364" s="16" t="s">
        <v>189</v>
      </c>
      <c r="D364" s="16" t="s">
        <v>259</v>
      </c>
      <c r="E364" s="58">
        <f>'[1]Payment Sue'!E19+'[1]Payment Sue'!H19</f>
        <v>165</v>
      </c>
      <c r="F364" s="43" t="s">
        <v>262</v>
      </c>
    </row>
    <row r="365" spans="1:6" ht="27.2" x14ac:dyDescent="0.2">
      <c r="A365" s="28">
        <v>42712</v>
      </c>
      <c r="B365" s="10" t="s">
        <v>121</v>
      </c>
      <c r="C365" s="16" t="s">
        <v>20</v>
      </c>
      <c r="D365" s="16" t="s">
        <v>21</v>
      </c>
      <c r="E365" s="5">
        <v>190.4</v>
      </c>
      <c r="F365" s="43" t="s">
        <v>7</v>
      </c>
    </row>
    <row r="366" spans="1:6" ht="27.2" x14ac:dyDescent="0.2">
      <c r="A366" s="28">
        <v>42712</v>
      </c>
      <c r="B366" s="10" t="s">
        <v>121</v>
      </c>
      <c r="C366" s="16" t="s">
        <v>374</v>
      </c>
      <c r="D366" s="16" t="s">
        <v>438</v>
      </c>
      <c r="E366" s="5">
        <v>40</v>
      </c>
      <c r="F366" s="43" t="s">
        <v>106</v>
      </c>
    </row>
    <row r="367" spans="1:6" x14ac:dyDescent="0.2">
      <c r="A367" s="28">
        <v>42712</v>
      </c>
      <c r="B367" s="10" t="s">
        <v>22</v>
      </c>
      <c r="C367" s="16" t="s">
        <v>100</v>
      </c>
      <c r="D367" s="16" t="s">
        <v>480</v>
      </c>
      <c r="E367" s="1">
        <v>22.85</v>
      </c>
      <c r="F367" s="43" t="s">
        <v>194</v>
      </c>
    </row>
    <row r="368" spans="1:6" x14ac:dyDescent="0.2">
      <c r="A368" s="28">
        <v>42713</v>
      </c>
      <c r="B368" s="10" t="s">
        <v>22</v>
      </c>
      <c r="C368" s="31" t="s">
        <v>463</v>
      </c>
      <c r="D368" s="16" t="s">
        <v>158</v>
      </c>
      <c r="E368" s="5">
        <v>6</v>
      </c>
      <c r="F368" s="43" t="s">
        <v>120</v>
      </c>
    </row>
    <row r="369" spans="1:6" x14ac:dyDescent="0.2">
      <c r="A369" s="28">
        <v>42713</v>
      </c>
      <c r="B369" s="10" t="s">
        <v>22</v>
      </c>
      <c r="C369" s="16" t="s">
        <v>155</v>
      </c>
      <c r="D369" s="16" t="s">
        <v>398</v>
      </c>
      <c r="E369" s="5">
        <v>7.1800000000000006</v>
      </c>
      <c r="F369" s="43" t="s">
        <v>10</v>
      </c>
    </row>
    <row r="370" spans="1:6" x14ac:dyDescent="0.2">
      <c r="A370" s="28">
        <v>42713</v>
      </c>
      <c r="B370" s="10" t="s">
        <v>22</v>
      </c>
      <c r="C370" s="20" t="s">
        <v>463</v>
      </c>
      <c r="D370" s="16" t="s">
        <v>396</v>
      </c>
      <c r="E370" s="2">
        <v>3.8</v>
      </c>
      <c r="F370" s="43" t="s">
        <v>10</v>
      </c>
    </row>
    <row r="371" spans="1:6" x14ac:dyDescent="0.2">
      <c r="A371" s="28">
        <v>42713</v>
      </c>
      <c r="B371" s="10" t="s">
        <v>22</v>
      </c>
      <c r="C371" s="16" t="s">
        <v>389</v>
      </c>
      <c r="D371" s="16" t="s">
        <v>399</v>
      </c>
      <c r="E371" s="2">
        <v>2.4900000000000002</v>
      </c>
      <c r="F371" s="43" t="s">
        <v>10</v>
      </c>
    </row>
    <row r="372" spans="1:6" ht="27.2" x14ac:dyDescent="0.2">
      <c r="A372" s="28">
        <v>42713</v>
      </c>
      <c r="B372" s="10" t="s">
        <v>87</v>
      </c>
      <c r="C372" s="16" t="s">
        <v>408</v>
      </c>
      <c r="D372" s="16" t="s">
        <v>409</v>
      </c>
      <c r="E372" s="1">
        <v>4</v>
      </c>
      <c r="F372" s="43" t="s">
        <v>106</v>
      </c>
    </row>
    <row r="373" spans="1:6" ht="17.7" x14ac:dyDescent="0.4">
      <c r="A373" s="28">
        <v>42713</v>
      </c>
      <c r="B373" s="10" t="s">
        <v>8</v>
      </c>
      <c r="C373" s="16" t="s">
        <v>410</v>
      </c>
      <c r="D373" s="10" t="s">
        <v>170</v>
      </c>
      <c r="E373" s="58">
        <v>30.5</v>
      </c>
      <c r="F373" s="43" t="s">
        <v>113</v>
      </c>
    </row>
    <row r="374" spans="1:6" ht="27.2" customHeight="1" x14ac:dyDescent="0.2">
      <c r="A374" s="28">
        <v>42713</v>
      </c>
      <c r="B374" s="10" t="s">
        <v>8</v>
      </c>
      <c r="C374" s="16" t="s">
        <v>123</v>
      </c>
      <c r="D374" s="10" t="s">
        <v>64</v>
      </c>
      <c r="E374" s="5">
        <v>488.93</v>
      </c>
      <c r="F374" s="43" t="s">
        <v>113</v>
      </c>
    </row>
    <row r="375" spans="1:6" ht="27.2" x14ac:dyDescent="0.4">
      <c r="A375" s="28">
        <v>42713</v>
      </c>
      <c r="B375" s="10" t="s">
        <v>23</v>
      </c>
      <c r="C375" s="16" t="s">
        <v>9</v>
      </c>
      <c r="D375" s="16" t="s">
        <v>453</v>
      </c>
      <c r="E375" s="58">
        <v>64.87</v>
      </c>
      <c r="F375" s="43" t="s">
        <v>7</v>
      </c>
    </row>
    <row r="376" spans="1:6" ht="30.6" customHeight="1" x14ac:dyDescent="0.2">
      <c r="A376" s="28">
        <v>42714</v>
      </c>
      <c r="B376" s="10" t="s">
        <v>22</v>
      </c>
      <c r="C376" s="11" t="s">
        <v>463</v>
      </c>
      <c r="D376" s="16" t="s">
        <v>396</v>
      </c>
      <c r="E376" s="5">
        <v>1.95</v>
      </c>
      <c r="F376" s="43" t="s">
        <v>10</v>
      </c>
    </row>
    <row r="377" spans="1:6" x14ac:dyDescent="0.2">
      <c r="A377" s="28">
        <v>42716</v>
      </c>
      <c r="B377" s="10" t="s">
        <v>22</v>
      </c>
      <c r="C377" s="31" t="s">
        <v>390</v>
      </c>
      <c r="D377" s="16" t="s">
        <v>400</v>
      </c>
      <c r="E377" s="2">
        <v>382.8</v>
      </c>
      <c r="F377" s="43" t="s">
        <v>106</v>
      </c>
    </row>
    <row r="378" spans="1:6" ht="27.2" x14ac:dyDescent="0.4">
      <c r="A378" s="28">
        <v>42716</v>
      </c>
      <c r="B378" s="10" t="s">
        <v>23</v>
      </c>
      <c r="C378" s="16" t="s">
        <v>174</v>
      </c>
      <c r="D378" s="16" t="s">
        <v>454</v>
      </c>
      <c r="E378" s="57">
        <v>500.2</v>
      </c>
      <c r="F378" s="43" t="s">
        <v>106</v>
      </c>
    </row>
    <row r="379" spans="1:6" ht="17.7" x14ac:dyDescent="0.4">
      <c r="A379" s="28">
        <v>42717</v>
      </c>
      <c r="B379" s="10" t="s">
        <v>12</v>
      </c>
      <c r="C379" s="16" t="s">
        <v>100</v>
      </c>
      <c r="D379" s="16" t="s">
        <v>407</v>
      </c>
      <c r="E379" s="57">
        <v>17.29</v>
      </c>
      <c r="F379" s="43" t="s">
        <v>119</v>
      </c>
    </row>
    <row r="380" spans="1:6" ht="17.7" x14ac:dyDescent="0.4">
      <c r="A380" s="28">
        <v>42717</v>
      </c>
      <c r="B380" s="10" t="s">
        <v>12</v>
      </c>
      <c r="C380" s="31" t="s">
        <v>136</v>
      </c>
      <c r="D380" s="16" t="s">
        <v>412</v>
      </c>
      <c r="E380" s="57">
        <v>27.05</v>
      </c>
      <c r="F380" s="43" t="s">
        <v>119</v>
      </c>
    </row>
    <row r="381" spans="1:6" x14ac:dyDescent="0.2">
      <c r="A381" s="28">
        <v>42717</v>
      </c>
      <c r="B381" s="10" t="s">
        <v>25</v>
      </c>
      <c r="C381" s="20" t="s">
        <v>51</v>
      </c>
      <c r="D381" s="16" t="s">
        <v>11</v>
      </c>
      <c r="E381" s="5">
        <v>325</v>
      </c>
      <c r="F381" s="43" t="s">
        <v>110</v>
      </c>
    </row>
    <row r="382" spans="1:6" x14ac:dyDescent="0.2">
      <c r="A382" s="28">
        <v>42717</v>
      </c>
      <c r="B382" s="10" t="s">
        <v>25</v>
      </c>
      <c r="C382" s="20" t="s">
        <v>51</v>
      </c>
      <c r="D382" s="16" t="s">
        <v>11</v>
      </c>
      <c r="E382" s="5">
        <v>325</v>
      </c>
      <c r="F382" s="43" t="s">
        <v>110</v>
      </c>
    </row>
    <row r="383" spans="1:6" x14ac:dyDescent="0.2">
      <c r="A383" s="28">
        <v>42717</v>
      </c>
      <c r="B383" s="10" t="s">
        <v>25</v>
      </c>
      <c r="C383" s="20" t="s">
        <v>51</v>
      </c>
      <c r="D383" s="16" t="s">
        <v>11</v>
      </c>
      <c r="E383" s="5">
        <v>325</v>
      </c>
      <c r="F383" s="43" t="s">
        <v>110</v>
      </c>
    </row>
    <row r="384" spans="1:6" x14ac:dyDescent="0.2">
      <c r="A384" s="28">
        <v>42717</v>
      </c>
      <c r="B384" s="10" t="s">
        <v>25</v>
      </c>
      <c r="C384" s="20" t="s">
        <v>51</v>
      </c>
      <c r="D384" s="16" t="s">
        <v>11</v>
      </c>
      <c r="E384" s="5">
        <v>325</v>
      </c>
      <c r="F384" s="43" t="s">
        <v>110</v>
      </c>
    </row>
    <row r="385" spans="1:6" x14ac:dyDescent="0.2">
      <c r="A385" s="28">
        <v>42717</v>
      </c>
      <c r="B385" s="10" t="s">
        <v>8</v>
      </c>
      <c r="C385" s="16" t="s">
        <v>124</v>
      </c>
      <c r="D385" s="16" t="s">
        <v>424</v>
      </c>
      <c r="E385" s="39">
        <v>-69.45</v>
      </c>
      <c r="F385" s="43" t="s">
        <v>113</v>
      </c>
    </row>
    <row r="386" spans="1:6" x14ac:dyDescent="0.2">
      <c r="A386" s="28">
        <v>42717</v>
      </c>
      <c r="B386" s="10" t="s">
        <v>197</v>
      </c>
      <c r="C386" s="11" t="s">
        <v>444</v>
      </c>
      <c r="D386" s="12" t="s">
        <v>209</v>
      </c>
      <c r="E386" s="38">
        <v>12.95</v>
      </c>
      <c r="F386" s="43" t="s">
        <v>237</v>
      </c>
    </row>
    <row r="387" spans="1:6" x14ac:dyDescent="0.2">
      <c r="A387" s="28">
        <v>42717</v>
      </c>
      <c r="B387" s="10" t="s">
        <v>197</v>
      </c>
      <c r="C387" s="16" t="s">
        <v>14</v>
      </c>
      <c r="D387" s="16" t="s">
        <v>450</v>
      </c>
      <c r="E387" s="36">
        <v>34.450000000000003</v>
      </c>
      <c r="F387" s="43" t="s">
        <v>237</v>
      </c>
    </row>
    <row r="388" spans="1:6" x14ac:dyDescent="0.2">
      <c r="A388" s="28">
        <v>42717</v>
      </c>
      <c r="B388" s="10" t="s">
        <v>197</v>
      </c>
      <c r="C388" s="16" t="s">
        <v>445</v>
      </c>
      <c r="D388" s="16" t="s">
        <v>451</v>
      </c>
      <c r="E388" s="39">
        <v>16.78</v>
      </c>
      <c r="F388" s="43" t="s">
        <v>462</v>
      </c>
    </row>
    <row r="389" spans="1:6" ht="17.7" x14ac:dyDescent="0.4">
      <c r="A389" s="28">
        <v>42718</v>
      </c>
      <c r="B389" s="10" t="s">
        <v>8</v>
      </c>
      <c r="C389" s="20" t="s">
        <v>427</v>
      </c>
      <c r="D389" s="10" t="s">
        <v>429</v>
      </c>
      <c r="E389" s="59">
        <f>'[1]Payment Sue'!E20+'[1]Payment Sue'!H20</f>
        <v>64</v>
      </c>
      <c r="F389" s="43" t="s">
        <v>262</v>
      </c>
    </row>
    <row r="390" spans="1:6" ht="17.7" x14ac:dyDescent="0.4">
      <c r="A390" s="28">
        <v>42718</v>
      </c>
      <c r="B390" s="10" t="s">
        <v>8</v>
      </c>
      <c r="C390" s="16" t="s">
        <v>125</v>
      </c>
      <c r="D390" s="16" t="s">
        <v>431</v>
      </c>
      <c r="E390" s="59">
        <f>'[1]Payment Sue'!E21+'[1]Payment Sue'!H21</f>
        <v>14.48</v>
      </c>
      <c r="F390" s="43" t="s">
        <v>106</v>
      </c>
    </row>
    <row r="391" spans="1:6" x14ac:dyDescent="0.2">
      <c r="A391" s="28">
        <v>42718</v>
      </c>
      <c r="B391" s="10" t="s">
        <v>17</v>
      </c>
      <c r="C391" s="16" t="s">
        <v>455</v>
      </c>
      <c r="D391" s="16" t="s">
        <v>457</v>
      </c>
      <c r="E391" s="5">
        <v>402.71</v>
      </c>
      <c r="F391" s="43" t="s">
        <v>112</v>
      </c>
    </row>
    <row r="392" spans="1:6" ht="27.2" x14ac:dyDescent="0.4">
      <c r="A392" s="28">
        <v>42720</v>
      </c>
      <c r="B392" s="10" t="s">
        <v>15</v>
      </c>
      <c r="C392" s="20" t="s">
        <v>100</v>
      </c>
      <c r="D392" s="16" t="s">
        <v>418</v>
      </c>
      <c r="E392" s="57">
        <v>12.5</v>
      </c>
      <c r="F392" s="43" t="s">
        <v>119</v>
      </c>
    </row>
    <row r="393" spans="1:6" x14ac:dyDescent="0.2">
      <c r="A393" s="28">
        <v>42720</v>
      </c>
      <c r="B393" s="10" t="s">
        <v>8</v>
      </c>
      <c r="C393" s="16" t="s">
        <v>123</v>
      </c>
      <c r="D393" s="10" t="s">
        <v>64</v>
      </c>
      <c r="E393" s="5">
        <v>1403.81</v>
      </c>
      <c r="F393" s="43" t="s">
        <v>113</v>
      </c>
    </row>
    <row r="394" spans="1:6" x14ac:dyDescent="0.25">
      <c r="A394" s="15">
        <v>42720</v>
      </c>
      <c r="B394" s="10" t="s">
        <v>24</v>
      </c>
      <c r="C394" s="16" t="s">
        <v>49</v>
      </c>
      <c r="D394" s="17" t="s">
        <v>50</v>
      </c>
      <c r="E394" s="5">
        <v>1450</v>
      </c>
      <c r="F394" s="30" t="s">
        <v>109</v>
      </c>
    </row>
    <row r="395" spans="1:6" x14ac:dyDescent="0.2">
      <c r="A395" s="28">
        <v>42720</v>
      </c>
      <c r="B395" s="10" t="s">
        <v>197</v>
      </c>
      <c r="C395" s="11" t="s">
        <v>14</v>
      </c>
      <c r="D395" s="12" t="s">
        <v>452</v>
      </c>
      <c r="E395" s="14">
        <v>14.98</v>
      </c>
      <c r="F395" s="43" t="s">
        <v>106</v>
      </c>
    </row>
    <row r="396" spans="1:6" x14ac:dyDescent="0.2">
      <c r="A396" s="28">
        <v>42721</v>
      </c>
      <c r="B396" s="10" t="s">
        <v>22</v>
      </c>
      <c r="C396" s="31" t="s">
        <v>463</v>
      </c>
      <c r="D396" s="16" t="s">
        <v>158</v>
      </c>
      <c r="E396" s="24">
        <v>7.24</v>
      </c>
      <c r="F396" s="43" t="s">
        <v>120</v>
      </c>
    </row>
    <row r="397" spans="1:6" ht="27.2" x14ac:dyDescent="0.4">
      <c r="A397" s="28">
        <v>42721</v>
      </c>
      <c r="B397" s="10" t="s">
        <v>15</v>
      </c>
      <c r="C397" s="20" t="s">
        <v>417</v>
      </c>
      <c r="D397" s="16" t="s">
        <v>419</v>
      </c>
      <c r="E397" s="57">
        <v>37.5</v>
      </c>
      <c r="F397" s="43" t="s">
        <v>419</v>
      </c>
    </row>
    <row r="398" spans="1:6" x14ac:dyDescent="0.2">
      <c r="A398" s="28">
        <v>42722</v>
      </c>
      <c r="B398" s="10" t="s">
        <v>197</v>
      </c>
      <c r="C398" s="16" t="s">
        <v>14</v>
      </c>
      <c r="D398" s="16" t="s">
        <v>452</v>
      </c>
      <c r="E398" s="66">
        <v>79.599999999999994</v>
      </c>
      <c r="F398" s="43" t="s">
        <v>106</v>
      </c>
    </row>
    <row r="399" spans="1:6" x14ac:dyDescent="0.2">
      <c r="A399" s="28">
        <v>42723</v>
      </c>
      <c r="B399" s="10" t="s">
        <v>22</v>
      </c>
      <c r="C399" s="16" t="s">
        <v>374</v>
      </c>
      <c r="D399" s="16" t="s">
        <v>377</v>
      </c>
      <c r="E399" s="1">
        <v>9.98</v>
      </c>
      <c r="F399" s="43" t="s">
        <v>106</v>
      </c>
    </row>
    <row r="400" spans="1:6" ht="17.7" x14ac:dyDescent="0.4">
      <c r="A400" s="28">
        <v>42723</v>
      </c>
      <c r="B400" s="10" t="s">
        <v>8</v>
      </c>
      <c r="C400" s="11" t="s">
        <v>125</v>
      </c>
      <c r="D400" s="12" t="s">
        <v>430</v>
      </c>
      <c r="E400" s="57">
        <f>'[1]Payment Sue'!E22+'[1]Payment Sue'!H22</f>
        <v>20.939999999999998</v>
      </c>
      <c r="F400" s="70" t="s">
        <v>106</v>
      </c>
    </row>
    <row r="401" spans="1:6" ht="27.2" x14ac:dyDescent="0.4">
      <c r="A401" s="28">
        <v>42723</v>
      </c>
      <c r="B401" s="10" t="s">
        <v>23</v>
      </c>
      <c r="C401" s="11" t="s">
        <v>9</v>
      </c>
      <c r="D401" s="12" t="s">
        <v>453</v>
      </c>
      <c r="E401" s="57">
        <v>31.26</v>
      </c>
      <c r="F401" s="70" t="s">
        <v>7</v>
      </c>
    </row>
    <row r="402" spans="1:6" x14ac:dyDescent="0.2">
      <c r="A402" s="28">
        <v>42724</v>
      </c>
      <c r="B402" s="10" t="s">
        <v>22</v>
      </c>
      <c r="C402" s="16" t="s">
        <v>136</v>
      </c>
      <c r="D402" s="16" t="s">
        <v>401</v>
      </c>
      <c r="E402" s="2">
        <v>84</v>
      </c>
      <c r="F402" s="43" t="s">
        <v>10</v>
      </c>
    </row>
    <row r="403" spans="1:6" x14ac:dyDescent="0.2">
      <c r="A403" s="28">
        <v>42724</v>
      </c>
      <c r="B403" s="10" t="s">
        <v>22</v>
      </c>
      <c r="C403" s="16" t="s">
        <v>101</v>
      </c>
      <c r="D403" s="35" t="s">
        <v>402</v>
      </c>
      <c r="E403" s="69">
        <v>16.98</v>
      </c>
      <c r="F403" s="43" t="s">
        <v>10</v>
      </c>
    </row>
    <row r="404" spans="1:6" x14ac:dyDescent="0.2">
      <c r="A404" s="28">
        <v>42724</v>
      </c>
      <c r="B404" s="10" t="s">
        <v>25</v>
      </c>
      <c r="C404" s="20" t="s">
        <v>51</v>
      </c>
      <c r="D404" s="16" t="s">
        <v>11</v>
      </c>
      <c r="E404" s="5">
        <v>325</v>
      </c>
      <c r="F404" s="43" t="s">
        <v>110</v>
      </c>
    </row>
    <row r="405" spans="1:6" x14ac:dyDescent="0.2">
      <c r="A405" s="15">
        <v>42725</v>
      </c>
      <c r="B405" s="10" t="s">
        <v>22</v>
      </c>
      <c r="C405" s="16" t="s">
        <v>101</v>
      </c>
      <c r="D405" s="16" t="s">
        <v>439</v>
      </c>
      <c r="E405" s="5">
        <v>86.98</v>
      </c>
      <c r="F405" s="43" t="s">
        <v>112</v>
      </c>
    </row>
    <row r="406" spans="1:6" ht="17.7" x14ac:dyDescent="0.4">
      <c r="A406" s="28">
        <v>42725</v>
      </c>
      <c r="B406" s="10" t="s">
        <v>19</v>
      </c>
      <c r="C406" s="16" t="s">
        <v>440</v>
      </c>
      <c r="D406" s="16" t="s">
        <v>441</v>
      </c>
      <c r="E406" s="57">
        <v>61.35</v>
      </c>
      <c r="F406" s="43" t="s">
        <v>7</v>
      </c>
    </row>
    <row r="407" spans="1:6" ht="17.7" x14ac:dyDescent="0.4">
      <c r="A407" s="28">
        <v>42725</v>
      </c>
      <c r="B407" s="10" t="s">
        <v>19</v>
      </c>
      <c r="C407" s="11" t="s">
        <v>20</v>
      </c>
      <c r="D407" s="12" t="s">
        <v>21</v>
      </c>
      <c r="E407" s="57">
        <v>37</v>
      </c>
      <c r="F407" s="43" t="s">
        <v>7</v>
      </c>
    </row>
    <row r="408" spans="1:6" x14ac:dyDescent="0.2">
      <c r="A408" s="28">
        <v>42726</v>
      </c>
      <c r="B408" s="10" t="s">
        <v>22</v>
      </c>
      <c r="C408" s="20" t="s">
        <v>433</v>
      </c>
      <c r="D408" s="16" t="s">
        <v>435</v>
      </c>
      <c r="E408" s="2">
        <v>71.5</v>
      </c>
      <c r="F408" s="43" t="s">
        <v>460</v>
      </c>
    </row>
    <row r="409" spans="1:6" x14ac:dyDescent="0.2">
      <c r="A409" s="28">
        <v>42727</v>
      </c>
      <c r="B409" s="10" t="s">
        <v>22</v>
      </c>
      <c r="C409" s="20" t="s">
        <v>391</v>
      </c>
      <c r="D409" s="16" t="s">
        <v>481</v>
      </c>
      <c r="E409" s="2">
        <v>50</v>
      </c>
      <c r="F409" s="43" t="s">
        <v>194</v>
      </c>
    </row>
    <row r="410" spans="1:6" x14ac:dyDescent="0.2">
      <c r="A410" s="28">
        <v>42727</v>
      </c>
      <c r="B410" s="10" t="s">
        <v>8</v>
      </c>
      <c r="C410" s="20" t="s">
        <v>125</v>
      </c>
      <c r="D410" s="16" t="s">
        <v>425</v>
      </c>
      <c r="E410" s="2">
        <v>196.98</v>
      </c>
      <c r="F410" s="43" t="s">
        <v>106</v>
      </c>
    </row>
    <row r="411" spans="1:6" x14ac:dyDescent="0.2">
      <c r="A411" s="28">
        <v>42727</v>
      </c>
      <c r="B411" s="10" t="s">
        <v>17</v>
      </c>
      <c r="C411" s="10" t="s">
        <v>456</v>
      </c>
      <c r="D411" s="10" t="s">
        <v>482</v>
      </c>
      <c r="E411" s="1">
        <v>8.39</v>
      </c>
      <c r="F411" s="43" t="s">
        <v>462</v>
      </c>
    </row>
    <row r="412" spans="1:6" x14ac:dyDescent="0.2">
      <c r="A412" s="28">
        <v>42732</v>
      </c>
      <c r="B412" s="10" t="s">
        <v>22</v>
      </c>
      <c r="C412" s="16" t="s">
        <v>155</v>
      </c>
      <c r="D412" s="16" t="s">
        <v>403</v>
      </c>
      <c r="E412" s="1">
        <v>10.039999999999999</v>
      </c>
      <c r="F412" s="43" t="s">
        <v>458</v>
      </c>
    </row>
    <row r="413" spans="1:6" x14ac:dyDescent="0.2">
      <c r="A413" s="28">
        <v>42732</v>
      </c>
      <c r="B413" s="10" t="s">
        <v>22</v>
      </c>
      <c r="C413" s="20" t="s">
        <v>101</v>
      </c>
      <c r="D413" s="10" t="s">
        <v>404</v>
      </c>
      <c r="E413" s="66">
        <v>60.91</v>
      </c>
      <c r="F413" s="43" t="s">
        <v>10</v>
      </c>
    </row>
    <row r="414" spans="1:6" x14ac:dyDescent="0.2">
      <c r="A414" s="28">
        <v>42733</v>
      </c>
      <c r="B414" s="10" t="s">
        <v>22</v>
      </c>
      <c r="C414" s="16" t="s">
        <v>101</v>
      </c>
      <c r="D414" s="16" t="s">
        <v>405</v>
      </c>
      <c r="E414" s="5">
        <v>50.14</v>
      </c>
      <c r="F414" s="43" t="s">
        <v>10</v>
      </c>
    </row>
    <row r="415" spans="1:6" x14ac:dyDescent="0.2">
      <c r="A415" s="28">
        <v>42733</v>
      </c>
      <c r="B415" s="10" t="s">
        <v>8</v>
      </c>
      <c r="C415" s="16" t="s">
        <v>123</v>
      </c>
      <c r="D415" s="16" t="s">
        <v>424</v>
      </c>
      <c r="E415" s="67">
        <v>-438.94</v>
      </c>
      <c r="F415" s="43" t="s">
        <v>113</v>
      </c>
    </row>
    <row r="416" spans="1:6" x14ac:dyDescent="0.2">
      <c r="A416" s="28">
        <v>42734</v>
      </c>
      <c r="B416" s="10" t="s">
        <v>22</v>
      </c>
      <c r="C416" s="16" t="s">
        <v>463</v>
      </c>
      <c r="D416" s="16" t="s">
        <v>158</v>
      </c>
      <c r="E416" s="5">
        <v>4.8099999999999996</v>
      </c>
      <c r="F416" s="43" t="s">
        <v>120</v>
      </c>
    </row>
    <row r="417" spans="1:6" x14ac:dyDescent="0.2">
      <c r="A417" s="28">
        <v>42735</v>
      </c>
      <c r="B417" s="10" t="s">
        <v>17</v>
      </c>
      <c r="C417" s="16" t="s">
        <v>366</v>
      </c>
      <c r="D417" s="16" t="s">
        <v>422</v>
      </c>
      <c r="E417" s="2">
        <v>10.87</v>
      </c>
      <c r="F417" s="43" t="s">
        <v>239</v>
      </c>
    </row>
    <row r="418" spans="1:6" x14ac:dyDescent="0.2">
      <c r="A418" s="28">
        <v>42727</v>
      </c>
      <c r="B418" s="10" t="s">
        <v>363</v>
      </c>
      <c r="C418" s="20" t="s">
        <v>366</v>
      </c>
      <c r="D418" s="10" t="s">
        <v>489</v>
      </c>
      <c r="E418" s="2">
        <v>40.01</v>
      </c>
      <c r="F418" s="43" t="s">
        <v>239</v>
      </c>
    </row>
    <row r="419" spans="1:6" x14ac:dyDescent="0.2">
      <c r="A419" s="28">
        <v>42735</v>
      </c>
      <c r="B419" s="10" t="s">
        <v>363</v>
      </c>
      <c r="C419" s="20" t="s">
        <v>366</v>
      </c>
      <c r="D419" s="10" t="s">
        <v>489</v>
      </c>
      <c r="E419" s="5">
        <v>19.54</v>
      </c>
      <c r="F419" s="43" t="s">
        <v>239</v>
      </c>
    </row>
    <row r="420" spans="1:6" x14ac:dyDescent="0.25">
      <c r="A420" s="28">
        <v>42720</v>
      </c>
      <c r="B420" s="10" t="s">
        <v>17</v>
      </c>
      <c r="C420" s="11" t="s">
        <v>490</v>
      </c>
      <c r="D420" s="75" t="s">
        <v>491</v>
      </c>
      <c r="E420" s="1">
        <v>104.85</v>
      </c>
      <c r="F420" s="30" t="s">
        <v>233</v>
      </c>
    </row>
    <row r="421" spans="1:6" ht="27.2" x14ac:dyDescent="0.25">
      <c r="A421" s="28">
        <v>42723</v>
      </c>
      <c r="B421" s="10" t="s">
        <v>17</v>
      </c>
      <c r="C421" s="20" t="s">
        <v>328</v>
      </c>
      <c r="D421" s="20" t="s">
        <v>328</v>
      </c>
      <c r="E421" s="2">
        <v>2.88</v>
      </c>
      <c r="F421" s="30" t="s">
        <v>233</v>
      </c>
    </row>
    <row r="422" spans="1:6" ht="27.2" x14ac:dyDescent="0.25">
      <c r="A422" s="28">
        <v>39025</v>
      </c>
      <c r="B422" s="10" t="s">
        <v>121</v>
      </c>
      <c r="C422" s="16" t="s">
        <v>484</v>
      </c>
      <c r="D422" s="16" t="s">
        <v>484</v>
      </c>
      <c r="E422" s="1">
        <v>13</v>
      </c>
      <c r="F422" s="30" t="s">
        <v>112</v>
      </c>
    </row>
    <row r="423" spans="1:6" ht="27.2" x14ac:dyDescent="0.25">
      <c r="A423" s="15">
        <v>42684</v>
      </c>
      <c r="B423" s="10" t="s">
        <v>121</v>
      </c>
      <c r="C423" s="16" t="s">
        <v>20</v>
      </c>
      <c r="D423" s="16" t="s">
        <v>21</v>
      </c>
      <c r="E423" s="5">
        <v>38.700000000000003</v>
      </c>
      <c r="F423" s="17" t="s">
        <v>7</v>
      </c>
    </row>
    <row r="424" spans="1:6" ht="27.2" x14ac:dyDescent="0.25">
      <c r="A424" s="15">
        <v>42688</v>
      </c>
      <c r="B424" s="10" t="s">
        <v>121</v>
      </c>
      <c r="C424" s="16" t="s">
        <v>49</v>
      </c>
      <c r="D424" s="16" t="s">
        <v>487</v>
      </c>
      <c r="E424" s="5">
        <v>220</v>
      </c>
      <c r="F424" s="16" t="s">
        <v>112</v>
      </c>
    </row>
    <row r="425" spans="1:6" ht="27.2" x14ac:dyDescent="0.25">
      <c r="A425" s="15">
        <v>42691</v>
      </c>
      <c r="B425" s="10" t="s">
        <v>121</v>
      </c>
      <c r="C425" s="16" t="s">
        <v>485</v>
      </c>
      <c r="D425" s="16" t="s">
        <v>486</v>
      </c>
      <c r="E425" s="5">
        <v>9.98</v>
      </c>
      <c r="F425" s="16" t="s">
        <v>488</v>
      </c>
    </row>
  </sheetData>
  <sortState ref="A5:F417">
    <sortCondition ref="A5:A417"/>
  </sortState>
  <mergeCells count="2">
    <mergeCell ref="A1:D1"/>
    <mergeCell ref="A2:C2"/>
  </mergeCells>
  <dataValidations xWindow="159" yWindow="866"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D69 A29:A31 A5:A27 C267:C281 C239:C250 C364:C372 D80:D101 D326 A33:A42 D133:D142 D104:D131 C43:C51 C163:C165 C167:C192 A44:A173 C265 A175:A402 A413:A417">
      <formula1>100</formula1>
    </dataValidation>
  </dataValidations>
  <pageMargins left="0.35433070866141736" right="0.35433070866141736" top="0.43307086614173229" bottom="0.42" header="0.31496062992125984" footer="0.31496062992125984"/>
  <pageSetup paperSize="9" scale="93" orientation="landscape" r:id="rId1"/>
  <rowBreaks count="1" manualBreakCount="1">
    <brk id="37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K2" sqref="K2"/>
    </sheetView>
  </sheetViews>
  <sheetFormatPr defaultRowHeight="14.3" x14ac:dyDescent="0.25"/>
  <sheetData>
    <row r="1" spans="1:11" ht="17.350000000000001" x14ac:dyDescent="0.35">
      <c r="A1" s="53" t="s">
        <v>306</v>
      </c>
      <c r="B1" s="49">
        <v>45052</v>
      </c>
      <c r="C1" s="50" t="s">
        <v>307</v>
      </c>
      <c r="D1" s="51"/>
      <c r="E1" s="45">
        <v>259.42</v>
      </c>
      <c r="F1" s="44" t="s">
        <v>245</v>
      </c>
      <c r="G1" s="52">
        <v>20</v>
      </c>
      <c r="H1" s="47">
        <v>51.88</v>
      </c>
      <c r="I1" s="54"/>
      <c r="J1" s="55"/>
      <c r="K1" s="44" t="s">
        <v>308</v>
      </c>
    </row>
    <row r="2" spans="1:11" ht="17.350000000000001" x14ac:dyDescent="0.35">
      <c r="A2" s="53" t="s">
        <v>309</v>
      </c>
      <c r="B2" s="49">
        <v>45052</v>
      </c>
      <c r="C2" s="53"/>
      <c r="D2" s="53"/>
      <c r="E2" s="46">
        <v>5</v>
      </c>
      <c r="F2" s="44" t="s">
        <v>310</v>
      </c>
      <c r="G2" s="52">
        <v>0</v>
      </c>
      <c r="H2" s="47">
        <v>0</v>
      </c>
      <c r="I2" s="53"/>
      <c r="J2" s="53"/>
      <c r="K2" s="44" t="s">
        <v>311</v>
      </c>
    </row>
    <row r="3" spans="1:11" ht="17.350000000000001" x14ac:dyDescent="0.35">
      <c r="A3" s="53" t="s">
        <v>309</v>
      </c>
      <c r="B3" s="49">
        <v>45052</v>
      </c>
      <c r="C3" s="50"/>
      <c r="D3" s="51"/>
      <c r="E3" s="45">
        <v>38</v>
      </c>
      <c r="F3" s="44" t="s">
        <v>312</v>
      </c>
      <c r="G3" s="52">
        <v>0</v>
      </c>
      <c r="H3" s="47">
        <v>0</v>
      </c>
      <c r="I3" s="54"/>
      <c r="J3" s="56"/>
      <c r="K3" s="44" t="s">
        <v>313</v>
      </c>
    </row>
    <row r="4" spans="1:11" ht="17.350000000000001" x14ac:dyDescent="0.35">
      <c r="A4" s="53" t="s">
        <v>309</v>
      </c>
      <c r="B4" s="49">
        <v>41029</v>
      </c>
      <c r="C4" s="50"/>
      <c r="D4" s="51"/>
      <c r="E4" s="45">
        <v>18.59</v>
      </c>
      <c r="F4" s="44" t="s">
        <v>312</v>
      </c>
      <c r="G4" s="52">
        <v>0</v>
      </c>
      <c r="H4" s="47">
        <v>0</v>
      </c>
      <c r="I4" s="54"/>
      <c r="J4" s="55"/>
      <c r="K4" s="44" t="s">
        <v>314</v>
      </c>
    </row>
    <row r="5" spans="1:11" ht="17.350000000000001" x14ac:dyDescent="0.35">
      <c r="A5" s="53" t="s">
        <v>309</v>
      </c>
      <c r="B5" s="49">
        <v>41029</v>
      </c>
      <c r="C5" s="50"/>
      <c r="D5" s="51"/>
      <c r="E5" s="45">
        <v>17.5</v>
      </c>
      <c r="F5" s="44" t="s">
        <v>245</v>
      </c>
      <c r="G5" s="52">
        <v>20</v>
      </c>
      <c r="H5" s="47">
        <v>3.5</v>
      </c>
      <c r="I5" s="54"/>
      <c r="J5" s="56"/>
      <c r="K5" s="44" t="s">
        <v>315</v>
      </c>
    </row>
    <row r="6" spans="1:11" ht="17.350000000000001" x14ac:dyDescent="0.35">
      <c r="A6" s="53" t="s">
        <v>309</v>
      </c>
      <c r="B6" s="49">
        <v>45093</v>
      </c>
      <c r="C6" s="50"/>
      <c r="D6" s="51"/>
      <c r="E6" s="45">
        <v>23.04</v>
      </c>
      <c r="F6" s="44" t="s">
        <v>245</v>
      </c>
      <c r="G6" s="52">
        <v>20</v>
      </c>
      <c r="H6" s="47">
        <v>4.59</v>
      </c>
      <c r="I6" s="54"/>
      <c r="J6" s="56"/>
      <c r="K6" s="44" t="s">
        <v>316</v>
      </c>
    </row>
    <row r="7" spans="1:11" ht="17.350000000000001" x14ac:dyDescent="0.35">
      <c r="A7" s="53" t="s">
        <v>309</v>
      </c>
      <c r="B7" s="49">
        <v>41078</v>
      </c>
      <c r="C7" s="50"/>
      <c r="D7" s="51"/>
      <c r="E7" s="45">
        <v>-119.99</v>
      </c>
      <c r="F7" s="44" t="s">
        <v>310</v>
      </c>
      <c r="G7" s="52">
        <v>0</v>
      </c>
      <c r="H7" s="47">
        <v>0</v>
      </c>
      <c r="I7" s="54"/>
      <c r="J7" s="55"/>
      <c r="K7" s="44" t="s">
        <v>317</v>
      </c>
    </row>
    <row r="8" spans="1:11" ht="17.350000000000001" x14ac:dyDescent="0.35">
      <c r="A8" s="53" t="s">
        <v>309</v>
      </c>
      <c r="B8" s="49">
        <v>41078</v>
      </c>
      <c r="C8" s="50"/>
      <c r="D8" s="51"/>
      <c r="E8" s="45">
        <v>179.99</v>
      </c>
      <c r="F8" s="44" t="s">
        <v>310</v>
      </c>
      <c r="G8" s="52">
        <v>0</v>
      </c>
      <c r="H8" s="47">
        <v>0</v>
      </c>
      <c r="I8" s="54"/>
      <c r="J8" s="56"/>
      <c r="K8" s="44" t="s">
        <v>317</v>
      </c>
    </row>
    <row r="9" spans="1:11" ht="17.350000000000001" x14ac:dyDescent="0.35">
      <c r="A9" s="53" t="s">
        <v>318</v>
      </c>
      <c r="B9" s="49">
        <v>41029</v>
      </c>
      <c r="C9" s="50"/>
      <c r="D9" s="51"/>
      <c r="E9" s="45">
        <v>181</v>
      </c>
      <c r="F9" s="44" t="s">
        <v>245</v>
      </c>
      <c r="G9" s="52">
        <v>20</v>
      </c>
      <c r="H9" s="47">
        <v>36.200000000000003</v>
      </c>
      <c r="I9" s="54"/>
      <c r="J9" s="55"/>
      <c r="K9" s="44" t="s">
        <v>319</v>
      </c>
    </row>
    <row r="10" spans="1:11" ht="17.350000000000001" x14ac:dyDescent="0.35">
      <c r="A10" s="53" t="s">
        <v>320</v>
      </c>
      <c r="B10" s="49">
        <v>41029</v>
      </c>
      <c r="C10" s="50" t="s">
        <v>321</v>
      </c>
      <c r="D10" s="51"/>
      <c r="E10" s="45">
        <v>129.94999999999999</v>
      </c>
      <c r="F10" s="44" t="s">
        <v>312</v>
      </c>
      <c r="G10" s="52">
        <v>0</v>
      </c>
      <c r="H10" s="47">
        <v>0</v>
      </c>
      <c r="I10" s="54"/>
      <c r="J10" s="55"/>
      <c r="K10" s="44" t="s">
        <v>322</v>
      </c>
    </row>
    <row r="11" spans="1:11" ht="17.350000000000001" x14ac:dyDescent="0.35">
      <c r="A11" s="53" t="s">
        <v>309</v>
      </c>
      <c r="B11" s="49">
        <v>41029</v>
      </c>
      <c r="C11" s="53"/>
      <c r="D11" s="53"/>
      <c r="E11" s="46">
        <v>35</v>
      </c>
      <c r="F11" s="44" t="s">
        <v>245</v>
      </c>
      <c r="G11" s="52">
        <v>20</v>
      </c>
      <c r="H11" s="47">
        <v>7</v>
      </c>
      <c r="I11" s="53"/>
      <c r="J11" s="53"/>
      <c r="K11" s="44" t="s">
        <v>323</v>
      </c>
    </row>
    <row r="12" spans="1:11" ht="17.350000000000001" x14ac:dyDescent="0.35">
      <c r="A12" s="53" t="s">
        <v>320</v>
      </c>
      <c r="B12" s="49">
        <v>41029</v>
      </c>
      <c r="C12" s="50" t="s">
        <v>321</v>
      </c>
      <c r="D12" s="51"/>
      <c r="E12" s="45">
        <v>63.98</v>
      </c>
      <c r="F12" s="44" t="s">
        <v>312</v>
      </c>
      <c r="G12" s="52">
        <v>0</v>
      </c>
      <c r="H12" s="47">
        <v>0</v>
      </c>
      <c r="I12" s="54"/>
      <c r="J12" s="56"/>
      <c r="K12" s="44" t="s">
        <v>324</v>
      </c>
    </row>
    <row r="13" spans="1:11" ht="17.350000000000001" x14ac:dyDescent="0.35">
      <c r="A13" s="53" t="s">
        <v>309</v>
      </c>
      <c r="B13" s="49">
        <v>41078</v>
      </c>
      <c r="C13" s="50"/>
      <c r="D13" s="51"/>
      <c r="E13" s="45">
        <v>12.95</v>
      </c>
      <c r="F13" s="44" t="s">
        <v>310</v>
      </c>
      <c r="G13" s="52">
        <v>0</v>
      </c>
      <c r="H13" s="47">
        <v>0</v>
      </c>
      <c r="I13" s="54"/>
      <c r="J13" s="55"/>
      <c r="K13" s="44" t="s">
        <v>325</v>
      </c>
    </row>
    <row r="14" spans="1:11" ht="17.350000000000001" x14ac:dyDescent="0.35">
      <c r="A14" s="53" t="s">
        <v>309</v>
      </c>
      <c r="B14" s="49">
        <v>41078</v>
      </c>
      <c r="C14" s="50"/>
      <c r="D14" s="51"/>
      <c r="E14" s="45">
        <v>19.22</v>
      </c>
      <c r="F14" s="44" t="s">
        <v>310</v>
      </c>
      <c r="G14" s="52">
        <v>0</v>
      </c>
      <c r="H14" s="47">
        <v>0</v>
      </c>
      <c r="I14" s="54"/>
      <c r="J14" s="56"/>
      <c r="K14" s="44" t="s">
        <v>326</v>
      </c>
    </row>
    <row r="15" spans="1:11" ht="17.350000000000001" x14ac:dyDescent="0.35">
      <c r="A15" s="53" t="s">
        <v>309</v>
      </c>
      <c r="B15" s="49">
        <v>55040</v>
      </c>
      <c r="C15" s="50"/>
      <c r="D15" s="51"/>
      <c r="E15" s="45">
        <v>97</v>
      </c>
      <c r="F15" s="44" t="s">
        <v>312</v>
      </c>
      <c r="G15" s="52">
        <v>0</v>
      </c>
      <c r="H15" s="47">
        <v>0</v>
      </c>
      <c r="I15" s="54"/>
      <c r="J15" s="56"/>
      <c r="K15" s="44" t="s">
        <v>327</v>
      </c>
    </row>
    <row r="16" spans="1:11" ht="17.350000000000001" x14ac:dyDescent="0.35">
      <c r="A16" s="53" t="s">
        <v>309</v>
      </c>
      <c r="B16" s="49">
        <v>41078</v>
      </c>
      <c r="C16" s="50"/>
      <c r="D16" s="51"/>
      <c r="E16" s="45">
        <v>0.53</v>
      </c>
      <c r="F16" s="44" t="s">
        <v>310</v>
      </c>
      <c r="G16" s="52">
        <v>0</v>
      </c>
      <c r="H16" s="47">
        <v>0</v>
      </c>
      <c r="I16" s="54"/>
      <c r="J16" s="55"/>
      <c r="K16" s="44" t="s">
        <v>328</v>
      </c>
    </row>
    <row r="17" spans="1:11" ht="17.350000000000001" x14ac:dyDescent="0.35">
      <c r="A17" s="53" t="s">
        <v>306</v>
      </c>
      <c r="B17" s="49">
        <v>55040</v>
      </c>
      <c r="C17" s="50" t="s">
        <v>329</v>
      </c>
      <c r="D17" s="51"/>
      <c r="E17" s="45">
        <v>165.9</v>
      </c>
      <c r="F17" s="44" t="s">
        <v>312</v>
      </c>
      <c r="G17" s="52">
        <v>0</v>
      </c>
      <c r="H17" s="47">
        <v>0</v>
      </c>
      <c r="I17" s="54"/>
      <c r="J17" s="56"/>
      <c r="K17" s="44" t="s">
        <v>330</v>
      </c>
    </row>
    <row r="18" spans="1:11" ht="17.350000000000001" x14ac:dyDescent="0.35">
      <c r="A18" s="53" t="s">
        <v>306</v>
      </c>
      <c r="B18" s="49">
        <v>45053</v>
      </c>
      <c r="C18" s="50" t="s">
        <v>331</v>
      </c>
      <c r="D18" s="51"/>
      <c r="E18" s="45">
        <v>45.39</v>
      </c>
      <c r="F18" s="44" t="s">
        <v>332</v>
      </c>
      <c r="G18" s="52">
        <v>0</v>
      </c>
      <c r="H18" s="47">
        <v>0</v>
      </c>
      <c r="I18" s="54"/>
      <c r="J18" s="56"/>
      <c r="K18" s="44" t="s">
        <v>333</v>
      </c>
    </row>
    <row r="19" spans="1:11" ht="17.350000000000001" x14ac:dyDescent="0.35">
      <c r="A19" s="53" t="s">
        <v>309</v>
      </c>
      <c r="B19" s="49">
        <v>41029</v>
      </c>
      <c r="C19" s="50"/>
      <c r="D19" s="51"/>
      <c r="E19" s="45">
        <v>16.7</v>
      </c>
      <c r="F19" s="44" t="s">
        <v>312</v>
      </c>
      <c r="G19" s="52">
        <v>0</v>
      </c>
      <c r="H19" s="47">
        <v>0</v>
      </c>
      <c r="I19" s="54"/>
      <c r="J19" s="55"/>
      <c r="K19" s="44" t="s">
        <v>334</v>
      </c>
    </row>
    <row r="20" spans="1:11" ht="17.350000000000001" x14ac:dyDescent="0.35">
      <c r="A20" s="53" t="s">
        <v>309</v>
      </c>
      <c r="B20" s="49">
        <v>41029</v>
      </c>
      <c r="C20" s="50"/>
      <c r="D20" s="51"/>
      <c r="E20" s="45">
        <v>3.75</v>
      </c>
      <c r="F20" s="44" t="s">
        <v>312</v>
      </c>
      <c r="G20" s="52">
        <v>0</v>
      </c>
      <c r="H20" s="47">
        <v>0</v>
      </c>
      <c r="I20" s="54"/>
      <c r="J20" s="56"/>
      <c r="K20" s="44" t="s">
        <v>334</v>
      </c>
    </row>
    <row r="21" spans="1:11" ht="17.350000000000001" x14ac:dyDescent="0.35">
      <c r="A21" s="53" t="s">
        <v>306</v>
      </c>
      <c r="B21" s="49">
        <v>45053</v>
      </c>
      <c r="C21" s="50" t="s">
        <v>335</v>
      </c>
      <c r="D21" s="51"/>
      <c r="E21" s="45">
        <v>232.47</v>
      </c>
      <c r="F21" s="44" t="s">
        <v>312</v>
      </c>
      <c r="G21" s="52">
        <v>0</v>
      </c>
      <c r="H21" s="47">
        <v>0</v>
      </c>
      <c r="I21" s="54"/>
      <c r="J21" s="56"/>
      <c r="K21" s="44" t="s">
        <v>336</v>
      </c>
    </row>
    <row r="22" spans="1:11" ht="17.350000000000001" x14ac:dyDescent="0.35">
      <c r="A22" s="53" t="s">
        <v>306</v>
      </c>
      <c r="B22" s="49">
        <v>45053</v>
      </c>
      <c r="C22" s="50" t="s">
        <v>335</v>
      </c>
      <c r="D22" s="51"/>
      <c r="E22" s="45">
        <v>80.489999999999995</v>
      </c>
      <c r="F22" s="44" t="s">
        <v>312</v>
      </c>
      <c r="G22" s="52">
        <v>0</v>
      </c>
      <c r="H22" s="47">
        <v>0</v>
      </c>
      <c r="I22" s="54"/>
      <c r="J22" s="55"/>
      <c r="K22" s="44" t="s">
        <v>336</v>
      </c>
    </row>
    <row r="23" spans="1:11" ht="17.350000000000001" x14ac:dyDescent="0.35">
      <c r="A23" s="53" t="s">
        <v>309</v>
      </c>
      <c r="B23" s="49">
        <v>41077</v>
      </c>
      <c r="C23" s="50"/>
      <c r="D23" s="51"/>
      <c r="E23" s="45">
        <v>329.94</v>
      </c>
      <c r="F23" s="44" t="s">
        <v>312</v>
      </c>
      <c r="G23" s="52">
        <v>0</v>
      </c>
      <c r="H23" s="47">
        <v>0</v>
      </c>
      <c r="I23" s="54"/>
      <c r="J23" s="56"/>
      <c r="K23" s="44" t="s">
        <v>337</v>
      </c>
    </row>
    <row r="24" spans="1:11" ht="17.350000000000001" x14ac:dyDescent="0.35">
      <c r="A24" s="53" t="s">
        <v>309</v>
      </c>
      <c r="B24" s="49">
        <v>55040</v>
      </c>
      <c r="C24" s="50"/>
      <c r="D24" s="51"/>
      <c r="E24" s="45">
        <v>175</v>
      </c>
      <c r="F24" s="44" t="s">
        <v>312</v>
      </c>
      <c r="G24" s="52">
        <v>0</v>
      </c>
      <c r="H24" s="47">
        <v>0</v>
      </c>
      <c r="I24" s="54"/>
      <c r="J24" s="56"/>
      <c r="K24" s="44" t="s">
        <v>327</v>
      </c>
    </row>
    <row r="25" spans="1:11" ht="17.350000000000001" x14ac:dyDescent="0.35">
      <c r="A25" s="53" t="s">
        <v>309</v>
      </c>
      <c r="B25" s="49">
        <v>48009</v>
      </c>
      <c r="C25" s="50"/>
      <c r="D25" s="51"/>
      <c r="E25" s="45">
        <v>4.8899999999999997</v>
      </c>
      <c r="F25" s="44" t="s">
        <v>312</v>
      </c>
      <c r="G25" s="52">
        <v>0</v>
      </c>
      <c r="H25" s="47">
        <v>0</v>
      </c>
      <c r="I25" s="54"/>
      <c r="J25" s="55"/>
      <c r="K25" s="44" t="s">
        <v>334</v>
      </c>
    </row>
    <row r="26" spans="1:11" ht="17.350000000000001" x14ac:dyDescent="0.35">
      <c r="A26" s="53" t="s">
        <v>309</v>
      </c>
      <c r="B26" s="49">
        <v>48009</v>
      </c>
      <c r="C26" s="50"/>
      <c r="D26" s="51"/>
      <c r="E26" s="45">
        <v>35.97</v>
      </c>
      <c r="F26" s="44" t="s">
        <v>312</v>
      </c>
      <c r="G26" s="52">
        <v>0</v>
      </c>
      <c r="H26" s="47">
        <v>0</v>
      </c>
      <c r="I26" s="54"/>
      <c r="J26" s="56"/>
      <c r="K26" s="44" t="s">
        <v>338</v>
      </c>
    </row>
    <row r="27" spans="1:11" ht="17.350000000000001" x14ac:dyDescent="0.35">
      <c r="A27" s="53" t="s">
        <v>320</v>
      </c>
      <c r="B27" s="49">
        <v>41029</v>
      </c>
      <c r="C27" s="50" t="s">
        <v>321</v>
      </c>
      <c r="D27" s="51"/>
      <c r="E27" s="45">
        <v>30.9</v>
      </c>
      <c r="F27" s="44" t="s">
        <v>312</v>
      </c>
      <c r="G27" s="52">
        <v>0</v>
      </c>
      <c r="H27" s="47">
        <v>0</v>
      </c>
      <c r="I27" s="54"/>
      <c r="J27" s="56"/>
      <c r="K27" s="44" t="s">
        <v>339</v>
      </c>
    </row>
    <row r="28" spans="1:11" ht="17.350000000000001" x14ac:dyDescent="0.35">
      <c r="A28" s="53" t="s">
        <v>309</v>
      </c>
      <c r="B28" s="49">
        <v>48009</v>
      </c>
      <c r="C28" s="50"/>
      <c r="D28" s="51"/>
      <c r="E28" s="45">
        <v>13.95</v>
      </c>
      <c r="F28" s="44" t="s">
        <v>312</v>
      </c>
      <c r="G28" s="52">
        <v>0</v>
      </c>
      <c r="H28" s="47">
        <v>0</v>
      </c>
      <c r="I28" s="54"/>
      <c r="J28" s="55"/>
      <c r="K28" s="44" t="s">
        <v>334</v>
      </c>
    </row>
  </sheetData>
  <dataValidations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K1:K28">
      <formula1>100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cb005947</dc:creator>
  <cp:lastModifiedBy>Bainbridge, Carrie-Anne</cp:lastModifiedBy>
  <cp:lastPrinted>2017-01-10T12:52:12Z</cp:lastPrinted>
  <dcterms:created xsi:type="dcterms:W3CDTF">2014-10-07T07:36:59Z</dcterms:created>
  <dcterms:modified xsi:type="dcterms:W3CDTF">2017-02-09T10:20:18Z</dcterms:modified>
</cp:coreProperties>
</file>