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arking\"/>
    </mc:Choice>
  </mc:AlternateContent>
  <bookViews>
    <workbookView xWindow="0" yWindow="0" windowWidth="19195" windowHeight="1160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55" i="1"/>
  <c r="D66" i="1" s="1"/>
</calcChain>
</file>

<file path=xl/sharedStrings.xml><?xml version="1.0" encoding="utf-8"?>
<sst xmlns="http://schemas.openxmlformats.org/spreadsheetml/2006/main" count="142" uniqueCount="85">
  <si>
    <t>Controlled Parking Site</t>
  </si>
  <si>
    <t>Type</t>
  </si>
  <si>
    <t>No. of Bays</t>
  </si>
  <si>
    <t>Bampfylde Street</t>
  </si>
  <si>
    <t>Pay &amp; Display</t>
  </si>
  <si>
    <t>Bartholomew Terrace</t>
  </si>
  <si>
    <t>Belmont Road</t>
  </si>
  <si>
    <t>Bystock Terrace</t>
  </si>
  <si>
    <t>Cathedral &amp; Quay</t>
  </si>
  <si>
    <t>Civic Centre</t>
  </si>
  <si>
    <t>Free Visitors</t>
  </si>
  <si>
    <t>Gordons' Place</t>
  </si>
  <si>
    <t>Guildhall</t>
  </si>
  <si>
    <t>Pay on Foot</t>
  </si>
  <si>
    <t>Harlequins</t>
  </si>
  <si>
    <t>Haven Road</t>
  </si>
  <si>
    <t>Holman Way</t>
  </si>
  <si>
    <t>Howell Road</t>
  </si>
  <si>
    <t>John Lewis</t>
  </si>
  <si>
    <t>King William Street</t>
  </si>
  <si>
    <t>Magdalen Road</t>
  </si>
  <si>
    <t>Magdalen Street</t>
  </si>
  <si>
    <t>Mary Arches Street</t>
  </si>
  <si>
    <t>Mathews Hall</t>
  </si>
  <si>
    <t>Okehampton Street</t>
  </si>
  <si>
    <t>Parr Street</t>
  </si>
  <si>
    <t>Princesshay 2</t>
  </si>
  <si>
    <t>Princesshay 3</t>
  </si>
  <si>
    <t>Richmond Road</t>
  </si>
  <si>
    <t>Smythen Street</t>
  </si>
  <si>
    <t>Tapper's Close</t>
  </si>
  <si>
    <t>Topsham Quay</t>
  </si>
  <si>
    <t>26 (+64 seasonal)</t>
  </si>
  <si>
    <t>Triangle</t>
  </si>
  <si>
    <t>Albert Street</t>
  </si>
  <si>
    <t>Free Off-Street Residents</t>
  </si>
  <si>
    <t>Clifton Street 1</t>
  </si>
  <si>
    <t>Clifton Street 2</t>
  </si>
  <si>
    <t>Clifton Street 3</t>
  </si>
  <si>
    <t>East John Walk</t>
  </si>
  <si>
    <t>Leighton Terrace</t>
  </si>
  <si>
    <t>Lower Albert Street</t>
  </si>
  <si>
    <t>Oxford Road</t>
  </si>
  <si>
    <t>Sandford Walk 1</t>
  </si>
  <si>
    <t>Sandford Walk 2</t>
  </si>
  <si>
    <t>St Matthews Close</t>
  </si>
  <si>
    <t>Duryard</t>
  </si>
  <si>
    <t>Free Off-Street Recreational</t>
  </si>
  <si>
    <t>Bromhams Farm</t>
  </si>
  <si>
    <t>Cowick Barton</t>
  </si>
  <si>
    <t>Bettys Mead</t>
  </si>
  <si>
    <t>Hamlin Lane</t>
  </si>
  <si>
    <t>King George V</t>
  </si>
  <si>
    <t>Station Road, Pinhoe</t>
  </si>
  <si>
    <t>Permits/Season Tickets</t>
  </si>
  <si>
    <t>Various</t>
  </si>
  <si>
    <t>n/a</t>
  </si>
  <si>
    <t>Penalty Charge Notices</t>
  </si>
  <si>
    <t>Solar Panel Income</t>
  </si>
  <si>
    <t>Other Miscellaneous</t>
  </si>
  <si>
    <t>Total Net Income</t>
  </si>
  <si>
    <t>Expenditure</t>
  </si>
  <si>
    <t>Pay</t>
  </si>
  <si>
    <t>Car Parks &amp; Cash Collection</t>
  </si>
  <si>
    <t>Premises</t>
  </si>
  <si>
    <t>Supplies &amp; Services</t>
  </si>
  <si>
    <t>Transport</t>
  </si>
  <si>
    <t>Support Services</t>
  </si>
  <si>
    <t>Capital Charges</t>
  </si>
  <si>
    <t>Total Net Expenditure</t>
  </si>
  <si>
    <t>Annual Surplus</t>
  </si>
  <si>
    <t>Any surplus is used to help pay for other services the council provide, including street cleansing and CCTV for example.</t>
  </si>
  <si>
    <t>Penalty Charge Notice Info</t>
  </si>
  <si>
    <t>Total PCNs Issued</t>
  </si>
  <si>
    <t>Total at Higher Rate</t>
  </si>
  <si>
    <t>Total at Lower Rate</t>
  </si>
  <si>
    <t>Number of PCNs Paid</t>
  </si>
  <si>
    <t>Number Paid at Discount Rate</t>
  </si>
  <si>
    <t>Number of PCNs Cancelled</t>
  </si>
  <si>
    <t>Number of PCNs Outstanding</t>
  </si>
  <si>
    <t>Income 2017/18</t>
  </si>
  <si>
    <t>2017/18</t>
  </si>
  <si>
    <t>Clifton Hill</t>
  </si>
  <si>
    <t>Flowerpot Lane</t>
  </si>
  <si>
    <t>Station Road, Exwick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</si>
</sst>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9" fontId="2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G78" sqref="G78"/>
    </sheetView>
  </sheetViews>
  <sheetFormatPr defaultRowHeight="14.3" x14ac:dyDescent="0.25"/>
  <cols>
    <col min="1" max="1" width="27.875" bestFit="1" customWidth="1"/>
    <col min="2" max="2" width="26.625" bestFit="1" customWidth="1"/>
    <col min="3" max="3" width="16.125" bestFit="1" customWidth="1"/>
    <col min="4" max="4" width="15" bestFit="1" customWidth="1"/>
  </cols>
  <sheetData>
    <row r="1" spans="1:4" ht="14.95" x14ac:dyDescent="0.25">
      <c r="A1" s="1" t="s">
        <v>0</v>
      </c>
      <c r="B1" s="2" t="s">
        <v>1</v>
      </c>
      <c r="C1" s="2" t="s">
        <v>2</v>
      </c>
      <c r="D1" s="3" t="s">
        <v>80</v>
      </c>
    </row>
    <row r="2" spans="1:4" ht="14.95" x14ac:dyDescent="0.25">
      <c r="A2" s="4" t="s">
        <v>3</v>
      </c>
      <c r="B2" s="5" t="s">
        <v>4</v>
      </c>
      <c r="C2" s="5">
        <v>88</v>
      </c>
      <c r="D2" s="6">
        <v>242714</v>
      </c>
    </row>
    <row r="3" spans="1:4" ht="14.95" x14ac:dyDescent="0.25">
      <c r="A3" s="4" t="s">
        <v>5</v>
      </c>
      <c r="B3" s="5" t="s">
        <v>4</v>
      </c>
      <c r="C3" s="5">
        <v>46</v>
      </c>
      <c r="D3" s="6">
        <v>15408</v>
      </c>
    </row>
    <row r="4" spans="1:4" ht="14.95" x14ac:dyDescent="0.25">
      <c r="A4" s="4" t="s">
        <v>6</v>
      </c>
      <c r="B4" s="5" t="s">
        <v>4</v>
      </c>
      <c r="C4" s="5">
        <v>27</v>
      </c>
      <c r="D4" s="6">
        <v>35744</v>
      </c>
    </row>
    <row r="5" spans="1:4" ht="14.95" x14ac:dyDescent="0.25">
      <c r="A5" s="4" t="s">
        <v>7</v>
      </c>
      <c r="B5" s="5" t="s">
        <v>4</v>
      </c>
      <c r="C5" s="5">
        <v>50</v>
      </c>
      <c r="D5" s="6">
        <v>89612</v>
      </c>
    </row>
    <row r="6" spans="1:4" ht="14.95" x14ac:dyDescent="0.25">
      <c r="A6" s="4" t="s">
        <v>8</v>
      </c>
      <c r="B6" s="5" t="s">
        <v>4</v>
      </c>
      <c r="C6" s="5">
        <v>395</v>
      </c>
      <c r="D6" s="6">
        <v>310046</v>
      </c>
    </row>
    <row r="7" spans="1:4" ht="14.95" x14ac:dyDescent="0.25">
      <c r="A7" s="4" t="s">
        <v>9</v>
      </c>
      <c r="B7" s="5" t="s">
        <v>10</v>
      </c>
      <c r="C7" s="5">
        <v>16</v>
      </c>
      <c r="D7" s="6">
        <v>0</v>
      </c>
    </row>
    <row r="8" spans="1:4" ht="14.95" x14ac:dyDescent="0.25">
      <c r="A8" s="4" t="s">
        <v>82</v>
      </c>
      <c r="B8" s="5" t="s">
        <v>4</v>
      </c>
      <c r="C8" s="5">
        <v>10</v>
      </c>
      <c r="D8" s="6">
        <v>143</v>
      </c>
    </row>
    <row r="9" spans="1:4" ht="14.95" x14ac:dyDescent="0.25">
      <c r="A9" s="4" t="s">
        <v>83</v>
      </c>
      <c r="B9" s="5" t="s">
        <v>4</v>
      </c>
      <c r="C9" s="5">
        <v>70</v>
      </c>
      <c r="D9" s="6">
        <v>26598</v>
      </c>
    </row>
    <row r="10" spans="1:4" ht="14.95" x14ac:dyDescent="0.25">
      <c r="A10" s="4" t="s">
        <v>11</v>
      </c>
      <c r="B10" s="5" t="s">
        <v>4</v>
      </c>
      <c r="C10" s="5">
        <v>38</v>
      </c>
      <c r="D10" s="6">
        <v>14167</v>
      </c>
    </row>
    <row r="11" spans="1:4" ht="14.95" x14ac:dyDescent="0.25">
      <c r="A11" s="4" t="s">
        <v>12</v>
      </c>
      <c r="B11" s="5" t="s">
        <v>13</v>
      </c>
      <c r="C11" s="5">
        <v>440</v>
      </c>
      <c r="D11" s="6">
        <v>1320181</v>
      </c>
    </row>
    <row r="12" spans="1:4" ht="14.95" x14ac:dyDescent="0.25">
      <c r="A12" s="4" t="s">
        <v>14</v>
      </c>
      <c r="B12" s="5" t="s">
        <v>4</v>
      </c>
      <c r="C12" s="5">
        <v>91</v>
      </c>
      <c r="D12" s="6">
        <v>195053</v>
      </c>
    </row>
    <row r="13" spans="1:4" ht="14.95" x14ac:dyDescent="0.25">
      <c r="A13" s="4" t="s">
        <v>15</v>
      </c>
      <c r="B13" s="5" t="s">
        <v>4</v>
      </c>
      <c r="C13" s="5">
        <v>176</v>
      </c>
      <c r="D13" s="6">
        <v>136437</v>
      </c>
    </row>
    <row r="14" spans="1:4" ht="14.95" x14ac:dyDescent="0.25">
      <c r="A14" s="4" t="s">
        <v>16</v>
      </c>
      <c r="B14" s="5" t="s">
        <v>4</v>
      </c>
      <c r="C14" s="5">
        <v>68</v>
      </c>
      <c r="D14" s="6">
        <v>61395</v>
      </c>
    </row>
    <row r="15" spans="1:4" ht="14.95" x14ac:dyDescent="0.25">
      <c r="A15" s="4" t="s">
        <v>17</v>
      </c>
      <c r="B15" s="5" t="s">
        <v>4</v>
      </c>
      <c r="C15" s="5">
        <v>337</v>
      </c>
      <c r="D15" s="6">
        <v>555419</v>
      </c>
    </row>
    <row r="16" spans="1:4" ht="14.95" x14ac:dyDescent="0.25">
      <c r="A16" s="4" t="s">
        <v>18</v>
      </c>
      <c r="B16" s="5" t="s">
        <v>13</v>
      </c>
      <c r="C16" s="5">
        <v>425</v>
      </c>
      <c r="D16" s="6">
        <v>687024</v>
      </c>
    </row>
    <row r="17" spans="1:4" ht="14.95" x14ac:dyDescent="0.25">
      <c r="A17" s="4" t="s">
        <v>19</v>
      </c>
      <c r="B17" s="5" t="s">
        <v>4</v>
      </c>
      <c r="C17" s="5">
        <v>244</v>
      </c>
      <c r="D17" s="6">
        <v>239671</v>
      </c>
    </row>
    <row r="18" spans="1:4" ht="14.95" x14ac:dyDescent="0.25">
      <c r="A18" s="4" t="s">
        <v>20</v>
      </c>
      <c r="B18" s="5" t="s">
        <v>4</v>
      </c>
      <c r="C18" s="5">
        <v>213</v>
      </c>
      <c r="D18" s="6">
        <v>254197</v>
      </c>
    </row>
    <row r="19" spans="1:4" ht="14.95" x14ac:dyDescent="0.25">
      <c r="A19" s="4" t="s">
        <v>21</v>
      </c>
      <c r="B19" s="5" t="s">
        <v>4</v>
      </c>
      <c r="C19" s="5">
        <v>100</v>
      </c>
      <c r="D19" s="6">
        <v>268914</v>
      </c>
    </row>
    <row r="20" spans="1:4" ht="14.95" x14ac:dyDescent="0.25">
      <c r="A20" s="4" t="s">
        <v>22</v>
      </c>
      <c r="B20" s="5" t="s">
        <v>13</v>
      </c>
      <c r="C20" s="5">
        <v>470</v>
      </c>
      <c r="D20" s="6">
        <v>1049659</v>
      </c>
    </row>
    <row r="21" spans="1:4" ht="14.95" x14ac:dyDescent="0.25">
      <c r="A21" s="4" t="s">
        <v>23</v>
      </c>
      <c r="B21" s="5" t="s">
        <v>4</v>
      </c>
      <c r="C21" s="5">
        <v>32</v>
      </c>
      <c r="D21" s="6">
        <v>57358</v>
      </c>
    </row>
    <row r="22" spans="1:4" ht="14.95" x14ac:dyDescent="0.25">
      <c r="A22" s="4" t="s">
        <v>24</v>
      </c>
      <c r="B22" s="5" t="s">
        <v>4</v>
      </c>
      <c r="C22" s="5">
        <v>81</v>
      </c>
      <c r="D22" s="6">
        <v>34880</v>
      </c>
    </row>
    <row r="23" spans="1:4" ht="14.95" x14ac:dyDescent="0.25">
      <c r="A23" s="4" t="s">
        <v>25</v>
      </c>
      <c r="B23" s="5" t="s">
        <v>4</v>
      </c>
      <c r="C23" s="5">
        <v>41</v>
      </c>
      <c r="D23" s="6">
        <v>41205</v>
      </c>
    </row>
    <row r="24" spans="1:4" ht="14.95" x14ac:dyDescent="0.25">
      <c r="A24" s="4" t="s">
        <v>26</v>
      </c>
      <c r="B24" s="5" t="s">
        <v>4</v>
      </c>
      <c r="C24" s="5">
        <v>343</v>
      </c>
      <c r="D24" s="6">
        <v>216689</v>
      </c>
    </row>
    <row r="25" spans="1:4" ht="14.95" x14ac:dyDescent="0.25">
      <c r="A25" s="4" t="s">
        <v>27</v>
      </c>
      <c r="B25" s="5" t="s">
        <v>4</v>
      </c>
      <c r="C25" s="5">
        <v>171</v>
      </c>
      <c r="D25" s="6">
        <v>348973</v>
      </c>
    </row>
    <row r="26" spans="1:4" ht="14.95" x14ac:dyDescent="0.25">
      <c r="A26" s="4" t="s">
        <v>28</v>
      </c>
      <c r="B26" s="5" t="s">
        <v>4</v>
      </c>
      <c r="C26" s="5">
        <v>51</v>
      </c>
      <c r="D26" s="6">
        <v>24490</v>
      </c>
    </row>
    <row r="27" spans="1:4" ht="14.95" x14ac:dyDescent="0.25">
      <c r="A27" s="4" t="s">
        <v>29</v>
      </c>
      <c r="B27" s="5" t="s">
        <v>4</v>
      </c>
      <c r="C27" s="5">
        <v>49</v>
      </c>
      <c r="D27" s="6">
        <v>128750</v>
      </c>
    </row>
    <row r="28" spans="1:4" ht="14.95" x14ac:dyDescent="0.25">
      <c r="A28" s="4" t="s">
        <v>84</v>
      </c>
      <c r="B28" s="5" t="s">
        <v>4</v>
      </c>
      <c r="C28" s="5">
        <v>18</v>
      </c>
      <c r="D28" s="6">
        <v>3033</v>
      </c>
    </row>
    <row r="29" spans="1:4" ht="14.95" x14ac:dyDescent="0.25">
      <c r="A29" s="4" t="s">
        <v>30</v>
      </c>
      <c r="B29" s="5" t="s">
        <v>4</v>
      </c>
      <c r="C29" s="5">
        <v>26</v>
      </c>
      <c r="D29" s="6">
        <v>9537</v>
      </c>
    </row>
    <row r="30" spans="1:4" ht="14.95" x14ac:dyDescent="0.25">
      <c r="A30" s="4" t="s">
        <v>31</v>
      </c>
      <c r="B30" s="5" t="s">
        <v>4</v>
      </c>
      <c r="C30" s="5" t="s">
        <v>32</v>
      </c>
      <c r="D30" s="6">
        <v>77317</v>
      </c>
    </row>
    <row r="31" spans="1:4" ht="14.95" x14ac:dyDescent="0.25">
      <c r="A31" s="4" t="s">
        <v>33</v>
      </c>
      <c r="B31" s="5" t="s">
        <v>4</v>
      </c>
      <c r="C31" s="5">
        <v>270</v>
      </c>
      <c r="D31" s="6">
        <v>476900</v>
      </c>
    </row>
    <row r="32" spans="1:4" ht="14.95" x14ac:dyDescent="0.25">
      <c r="A32" s="4" t="s">
        <v>34</v>
      </c>
      <c r="B32" s="5" t="s">
        <v>35</v>
      </c>
      <c r="C32" s="5">
        <v>17</v>
      </c>
      <c r="D32" s="7">
        <v>0</v>
      </c>
    </row>
    <row r="33" spans="1:4" ht="14.95" x14ac:dyDescent="0.25">
      <c r="A33" s="4" t="s">
        <v>36</v>
      </c>
      <c r="B33" s="5" t="s">
        <v>35</v>
      </c>
      <c r="C33" s="5">
        <v>9</v>
      </c>
      <c r="D33" s="7">
        <v>0</v>
      </c>
    </row>
    <row r="34" spans="1:4" ht="14.95" x14ac:dyDescent="0.25">
      <c r="A34" s="4" t="s">
        <v>37</v>
      </c>
      <c r="B34" s="5" t="s">
        <v>35</v>
      </c>
      <c r="C34" s="5">
        <v>4</v>
      </c>
      <c r="D34" s="7">
        <v>0</v>
      </c>
    </row>
    <row r="35" spans="1:4" ht="14.95" x14ac:dyDescent="0.25">
      <c r="A35" s="4" t="s">
        <v>38</v>
      </c>
      <c r="B35" s="5" t="s">
        <v>35</v>
      </c>
      <c r="C35" s="5">
        <v>7</v>
      </c>
      <c r="D35" s="7">
        <v>0</v>
      </c>
    </row>
    <row r="36" spans="1:4" ht="14.95" x14ac:dyDescent="0.25">
      <c r="A36" s="4" t="s">
        <v>39</v>
      </c>
      <c r="B36" s="5" t="s">
        <v>35</v>
      </c>
      <c r="C36" s="5">
        <v>8</v>
      </c>
      <c r="D36" s="7">
        <v>0</v>
      </c>
    </row>
    <row r="37" spans="1:4" ht="14.95" x14ac:dyDescent="0.25">
      <c r="A37" s="4" t="s">
        <v>40</v>
      </c>
      <c r="B37" s="5" t="s">
        <v>35</v>
      </c>
      <c r="C37" s="5">
        <v>3</v>
      </c>
      <c r="D37" s="7">
        <v>0</v>
      </c>
    </row>
    <row r="38" spans="1:4" ht="14.95" x14ac:dyDescent="0.25">
      <c r="A38" s="4" t="s">
        <v>41</v>
      </c>
      <c r="B38" s="5" t="s">
        <v>35</v>
      </c>
      <c r="C38" s="5">
        <v>6</v>
      </c>
      <c r="D38" s="7">
        <v>0</v>
      </c>
    </row>
    <row r="39" spans="1:4" ht="14.95" x14ac:dyDescent="0.25">
      <c r="A39" s="4" t="s">
        <v>42</v>
      </c>
      <c r="B39" s="5" t="s">
        <v>35</v>
      </c>
      <c r="C39" s="5">
        <v>11</v>
      </c>
      <c r="D39" s="7">
        <v>0</v>
      </c>
    </row>
    <row r="40" spans="1:4" ht="14.95" x14ac:dyDescent="0.25">
      <c r="A40" s="4" t="s">
        <v>25</v>
      </c>
      <c r="B40" s="5" t="s">
        <v>35</v>
      </c>
      <c r="C40" s="5">
        <v>10</v>
      </c>
      <c r="D40" s="7">
        <v>0</v>
      </c>
    </row>
    <row r="41" spans="1:4" ht="14.95" x14ac:dyDescent="0.25">
      <c r="A41" s="4" t="s">
        <v>43</v>
      </c>
      <c r="B41" s="5" t="s">
        <v>35</v>
      </c>
      <c r="C41" s="5">
        <v>4</v>
      </c>
      <c r="D41" s="7">
        <v>0</v>
      </c>
    </row>
    <row r="42" spans="1:4" ht="14.95" x14ac:dyDescent="0.25">
      <c r="A42" s="4" t="s">
        <v>44</v>
      </c>
      <c r="B42" s="5" t="s">
        <v>35</v>
      </c>
      <c r="C42" s="5">
        <v>8</v>
      </c>
      <c r="D42" s="7">
        <v>0</v>
      </c>
    </row>
    <row r="43" spans="1:4" ht="14.95" x14ac:dyDescent="0.25">
      <c r="A43" s="4" t="s">
        <v>45</v>
      </c>
      <c r="B43" s="5" t="s">
        <v>35</v>
      </c>
      <c r="C43" s="5">
        <v>25</v>
      </c>
      <c r="D43" s="7">
        <v>0</v>
      </c>
    </row>
    <row r="44" spans="1:4" ht="14.95" x14ac:dyDescent="0.25">
      <c r="A44" s="4" t="s">
        <v>46</v>
      </c>
      <c r="B44" s="5" t="s">
        <v>47</v>
      </c>
      <c r="C44" s="5">
        <v>16</v>
      </c>
      <c r="D44" s="7">
        <v>0</v>
      </c>
    </row>
    <row r="45" spans="1:4" ht="14.95" x14ac:dyDescent="0.25">
      <c r="A45" s="4" t="s">
        <v>48</v>
      </c>
      <c r="B45" s="5" t="s">
        <v>47</v>
      </c>
      <c r="C45" s="5">
        <v>26</v>
      </c>
      <c r="D45" s="7">
        <v>0</v>
      </c>
    </row>
    <row r="46" spans="1:4" ht="14.95" x14ac:dyDescent="0.25">
      <c r="A46" s="4" t="s">
        <v>49</v>
      </c>
      <c r="B46" s="5" t="s">
        <v>47</v>
      </c>
      <c r="C46" s="5">
        <v>28</v>
      </c>
      <c r="D46" s="7">
        <v>0</v>
      </c>
    </row>
    <row r="47" spans="1:4" ht="14.95" x14ac:dyDescent="0.25">
      <c r="A47" s="4" t="s">
        <v>50</v>
      </c>
      <c r="B47" s="5" t="s">
        <v>47</v>
      </c>
      <c r="C47" s="5">
        <v>12</v>
      </c>
      <c r="D47" s="7">
        <v>0</v>
      </c>
    </row>
    <row r="48" spans="1:4" ht="14.95" x14ac:dyDescent="0.25">
      <c r="A48" s="4" t="s">
        <v>51</v>
      </c>
      <c r="B48" s="5" t="s">
        <v>47</v>
      </c>
      <c r="C48" s="5">
        <v>22</v>
      </c>
      <c r="D48" s="7">
        <v>0</v>
      </c>
    </row>
    <row r="49" spans="1:4" ht="14.95" x14ac:dyDescent="0.25">
      <c r="A49" s="4" t="s">
        <v>52</v>
      </c>
      <c r="B49" s="5" t="s">
        <v>47</v>
      </c>
      <c r="C49" s="5">
        <v>74</v>
      </c>
      <c r="D49" s="7">
        <v>0</v>
      </c>
    </row>
    <row r="50" spans="1:4" ht="14.95" x14ac:dyDescent="0.25">
      <c r="A50" s="4" t="s">
        <v>53</v>
      </c>
      <c r="B50" s="5" t="s">
        <v>47</v>
      </c>
      <c r="C50" s="5">
        <v>16</v>
      </c>
      <c r="D50" s="7">
        <v>0</v>
      </c>
    </row>
    <row r="51" spans="1:4" ht="14.95" x14ac:dyDescent="0.25">
      <c r="A51" s="4" t="s">
        <v>54</v>
      </c>
      <c r="B51" s="5" t="s">
        <v>55</v>
      </c>
      <c r="C51" s="5" t="s">
        <v>56</v>
      </c>
      <c r="D51" s="6">
        <v>345784</v>
      </c>
    </row>
    <row r="52" spans="1:4" ht="14.95" x14ac:dyDescent="0.25">
      <c r="A52" s="4" t="s">
        <v>57</v>
      </c>
      <c r="B52" s="5" t="s">
        <v>55</v>
      </c>
      <c r="C52" s="5" t="s">
        <v>56</v>
      </c>
      <c r="D52" s="6">
        <v>50295</v>
      </c>
    </row>
    <row r="53" spans="1:4" ht="14.95" x14ac:dyDescent="0.25">
      <c r="A53" s="4" t="s">
        <v>58</v>
      </c>
      <c r="B53" s="5" t="s">
        <v>56</v>
      </c>
      <c r="C53" s="5" t="s">
        <v>56</v>
      </c>
      <c r="D53" s="6">
        <v>29326</v>
      </c>
    </row>
    <row r="54" spans="1:4" ht="14.95" x14ac:dyDescent="0.25">
      <c r="A54" s="4" t="s">
        <v>59</v>
      </c>
      <c r="B54" s="5" t="s">
        <v>56</v>
      </c>
      <c r="C54" s="5" t="s">
        <v>56</v>
      </c>
      <c r="D54" s="6">
        <v>1716</v>
      </c>
    </row>
    <row r="55" spans="1:4" ht="14.95" x14ac:dyDescent="0.25">
      <c r="A55" s="4" t="s">
        <v>60</v>
      </c>
      <c r="B55" s="5"/>
      <c r="C55" s="5"/>
      <c r="D55" s="8">
        <f>SUM(D2:D54)</f>
        <v>7348635</v>
      </c>
    </row>
    <row r="56" spans="1:4" ht="14.95" x14ac:dyDescent="0.25">
      <c r="A56" s="16"/>
      <c r="B56" s="17"/>
      <c r="C56" s="17"/>
      <c r="D56" s="18"/>
    </row>
    <row r="57" spans="1:4" ht="14.95" x14ac:dyDescent="0.25">
      <c r="A57" s="9" t="s">
        <v>61</v>
      </c>
      <c r="B57" s="2"/>
      <c r="C57" s="2"/>
      <c r="D57" s="10" t="s">
        <v>81</v>
      </c>
    </row>
    <row r="58" spans="1:4" ht="14.95" x14ac:dyDescent="0.25">
      <c r="A58" s="11" t="s">
        <v>62</v>
      </c>
      <c r="B58" s="12" t="s">
        <v>63</v>
      </c>
      <c r="C58" s="5"/>
      <c r="D58" s="6">
        <v>532512</v>
      </c>
    </row>
    <row r="59" spans="1:4" ht="14.95" x14ac:dyDescent="0.25">
      <c r="A59" s="11" t="s">
        <v>64</v>
      </c>
      <c r="B59" s="12" t="s">
        <v>63</v>
      </c>
      <c r="C59" s="5"/>
      <c r="D59" s="6">
        <v>1687998</v>
      </c>
    </row>
    <row r="60" spans="1:4" ht="14.95" x14ac:dyDescent="0.25">
      <c r="A60" s="11" t="s">
        <v>65</v>
      </c>
      <c r="B60" s="12" t="s">
        <v>63</v>
      </c>
      <c r="C60" s="5"/>
      <c r="D60" s="6">
        <v>205093</v>
      </c>
    </row>
    <row r="61" spans="1:4" ht="14.95" x14ac:dyDescent="0.25">
      <c r="A61" s="11" t="s">
        <v>66</v>
      </c>
      <c r="B61" s="12" t="s">
        <v>63</v>
      </c>
      <c r="C61" s="5"/>
      <c r="D61" s="6">
        <v>2575</v>
      </c>
    </row>
    <row r="62" spans="1:4" ht="14.95" x14ac:dyDescent="0.25">
      <c r="A62" s="11" t="s">
        <v>67</v>
      </c>
      <c r="B62" s="12" t="s">
        <v>63</v>
      </c>
      <c r="C62" s="5"/>
      <c r="D62" s="6">
        <v>1110</v>
      </c>
    </row>
    <row r="63" spans="1:4" ht="14.95" x14ac:dyDescent="0.25">
      <c r="A63" s="11" t="s">
        <v>68</v>
      </c>
      <c r="B63" s="12" t="s">
        <v>63</v>
      </c>
      <c r="C63" s="5"/>
      <c r="D63" s="6">
        <v>0</v>
      </c>
    </row>
    <row r="64" spans="1:4" ht="14.95" x14ac:dyDescent="0.25">
      <c r="A64" s="13" t="s">
        <v>69</v>
      </c>
      <c r="B64" s="12" t="s">
        <v>63</v>
      </c>
      <c r="C64" s="5"/>
      <c r="D64" s="8">
        <f>SUM(D58:D63)</f>
        <v>2429288</v>
      </c>
    </row>
    <row r="65" spans="1:4" ht="14.95" customHeight="1" x14ac:dyDescent="0.25">
      <c r="A65" s="13"/>
      <c r="B65" s="12"/>
      <c r="C65" s="5"/>
      <c r="D65" s="8"/>
    </row>
    <row r="66" spans="1:4" ht="14.95" x14ac:dyDescent="0.25">
      <c r="A66" s="13" t="s">
        <v>70</v>
      </c>
      <c r="B66" s="2"/>
      <c r="C66" s="2"/>
      <c r="D66" s="14">
        <f>SUM(D55-D64)</f>
        <v>4919347</v>
      </c>
    </row>
    <row r="67" spans="1:4" x14ac:dyDescent="0.25">
      <c r="A67" s="19" t="s">
        <v>71</v>
      </c>
      <c r="B67" s="20"/>
      <c r="C67" s="20"/>
      <c r="D67" s="21"/>
    </row>
    <row r="68" spans="1:4" x14ac:dyDescent="0.25">
      <c r="A68" s="22"/>
      <c r="B68" s="23"/>
      <c r="C68" s="23"/>
      <c r="D68" s="24"/>
    </row>
    <row r="69" spans="1:4" ht="14.95" x14ac:dyDescent="0.25">
      <c r="A69" s="25"/>
      <c r="B69" s="17"/>
      <c r="C69" s="17"/>
      <c r="D69" s="18"/>
    </row>
    <row r="70" spans="1:4" ht="14.95" x14ac:dyDescent="0.25">
      <c r="A70" s="9" t="s">
        <v>72</v>
      </c>
      <c r="B70" s="5"/>
      <c r="C70" s="5"/>
      <c r="D70" s="15"/>
    </row>
    <row r="71" spans="1:4" ht="14.95" x14ac:dyDescent="0.25">
      <c r="A71" s="11" t="s">
        <v>73</v>
      </c>
      <c r="B71" s="5"/>
      <c r="C71" s="5"/>
      <c r="D71" s="15">
        <v>2321</v>
      </c>
    </row>
    <row r="72" spans="1:4" ht="14.95" x14ac:dyDescent="0.25">
      <c r="A72" s="11" t="s">
        <v>74</v>
      </c>
      <c r="B72" s="5"/>
      <c r="C72" s="5"/>
      <c r="D72" s="15">
        <v>260</v>
      </c>
    </row>
    <row r="73" spans="1:4" ht="14.95" x14ac:dyDescent="0.25">
      <c r="A73" s="11" t="s">
        <v>75</v>
      </c>
      <c r="B73" s="5"/>
      <c r="C73" s="5"/>
      <c r="D73" s="15">
        <v>2061</v>
      </c>
    </row>
    <row r="74" spans="1:4" ht="14.95" x14ac:dyDescent="0.25">
      <c r="A74" s="11" t="s">
        <v>76</v>
      </c>
      <c r="B74" s="5"/>
      <c r="C74" s="5"/>
      <c r="D74" s="15">
        <v>1582</v>
      </c>
    </row>
    <row r="75" spans="1:4" ht="14.95" x14ac:dyDescent="0.25">
      <c r="A75" s="11" t="s">
        <v>77</v>
      </c>
      <c r="B75" s="5"/>
      <c r="C75" s="5"/>
      <c r="D75" s="15">
        <v>1361</v>
      </c>
    </row>
    <row r="76" spans="1:4" ht="14.95" x14ac:dyDescent="0.25">
      <c r="A76" s="11" t="s">
        <v>78</v>
      </c>
      <c r="B76" s="5"/>
      <c r="C76" s="5"/>
      <c r="D76" s="15">
        <v>299</v>
      </c>
    </row>
    <row r="77" spans="1:4" ht="14.95" x14ac:dyDescent="0.25">
      <c r="A77" s="11" t="s">
        <v>79</v>
      </c>
      <c r="B77" s="5"/>
      <c r="C77" s="5"/>
      <c r="D77" s="15">
        <v>440</v>
      </c>
    </row>
  </sheetData>
  <mergeCells count="3">
    <mergeCell ref="A56:D56"/>
    <mergeCell ref="A67:D68"/>
    <mergeCell ref="A69:D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Strata Service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Carnell, Steve</dc:creator>
  <cp:lastModifiedBy>Bainbridge, Carrie-Anne</cp:lastModifiedBy>
  <cp:lastPrinted>2017-10-09T13:14:20Z</cp:lastPrinted>
  <dcterms:created xsi:type="dcterms:W3CDTF">2017-10-09T13:07:07Z</dcterms:created>
  <dcterms:modified xsi:type="dcterms:W3CDTF">2018-05-25T10:53:44Z</dcterms:modified>
</cp:coreProperties>
</file>