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Staff\Salaries\"/>
    </mc:Choice>
  </mc:AlternateContent>
  <bookViews>
    <workbookView xWindow="0" yWindow="0" windowWidth="23040" windowHeight="8820"/>
  </bookViews>
  <sheets>
    <sheet name="SMB salaries 2019 - 17.05.19" sheetId="1" r:id="rId1"/>
  </sheets>
  <calcPr calcId="152511"/>
</workbook>
</file>

<file path=xl/calcChain.xml><?xml version="1.0" encoding="utf-8"?>
<calcChain xmlns="http://schemas.openxmlformats.org/spreadsheetml/2006/main">
  <c r="I8" i="1" l="1"/>
  <c r="I3" i="1"/>
</calcChain>
</file>

<file path=xl/sharedStrings.xml><?xml version="1.0" encoding="utf-8"?>
<sst xmlns="http://schemas.openxmlformats.org/spreadsheetml/2006/main" count="62" uniqueCount="42">
  <si>
    <t>Body Name</t>
  </si>
  <si>
    <t>Name</t>
  </si>
  <si>
    <t>Job Title</t>
  </si>
  <si>
    <t>Responsibilities</t>
  </si>
  <si>
    <t>Salary scale</t>
  </si>
  <si>
    <t>FTE in post</t>
  </si>
  <si>
    <t>Actual Salary</t>
  </si>
  <si>
    <t>FTE salary</t>
  </si>
  <si>
    <t>Exeter City Council</t>
  </si>
  <si>
    <t>Karime Hassan</t>
  </si>
  <si>
    <t>Chief Executive and Growth Director</t>
  </si>
  <si>
    <t>Chief Executive &amp; Growth Director</t>
  </si>
  <si>
    <t>Bindu Arjoon</t>
  </si>
  <si>
    <t>Director</t>
  </si>
  <si>
    <t>Jo Yelland</t>
  </si>
  <si>
    <t>David Bartram</t>
  </si>
  <si>
    <t>David Hodgson</t>
  </si>
  <si>
    <t>Jon-Paul Hedge</t>
  </si>
  <si>
    <t>Baan Al-Khafaji</t>
  </si>
  <si>
    <t>John Street</t>
  </si>
  <si>
    <t>Democratic and Civic Support</t>
  </si>
  <si>
    <t>Democratic Services; Mayoralty; Corporate Support; Electoral Services</t>
  </si>
  <si>
    <t>Corporate Manager</t>
  </si>
  <si>
    <t>Michael Carson</t>
  </si>
  <si>
    <t>City Surveyor</t>
  </si>
  <si>
    <t>Property management</t>
  </si>
  <si>
    <t>Bruce Luxton</t>
  </si>
  <si>
    <t>Executive Support</t>
  </si>
  <si>
    <t>All employees are permanent</t>
  </si>
  <si>
    <t>All salaries are spot salaries, therefore do not have an incremental process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</si>
  <si>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Expenditure includes capital charges and support service recharges </t>
    </r>
  </si>
  <si>
    <t xml:space="preserve">City Development including Housing Development and Planning, Council Housing, Housing Needs &amp; Homelessness, Customer Services, Council Tax; Housing Benefits; Business Rates; Council Rents.    </t>
  </si>
  <si>
    <t>Legal Services; HR; Monitoring Officer, Elections, Democratic Services, Member Services, Lord Mayoralty.</t>
  </si>
  <si>
    <t>Growth &amp; Enterprise; Executive Support</t>
  </si>
  <si>
    <r>
      <t>Gross Budget 2020/21 (Expenditure)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</si>
  <si>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Car Parking; Waste; Cleansing; Fleet; Engineering; Green Spaces; Waterways; City Centre CCTV; Home Call</t>
  </si>
  <si>
    <t>Corporate strategy, projects and performance management; information governance; digital services; complaints; organisational development</t>
  </si>
  <si>
    <t>Environmental Health; Equalities &amp; Diversity; Anti-Social Behaviour; Health &amp; Safety; Private Sector Landlord Services; Emergency Planning; Community Development; Sport; Sport England Local Delivery Pilot; Leisure Contract; Health &amp; Well Being; Integrated Care Exeter</t>
  </si>
  <si>
    <t>Finance; Section 151 Officer; Procurement; Audit</t>
  </si>
  <si>
    <t>RAMM, Markets &amp; Halls; Tourist Facilities; Communications; Visit Exeter; Events, Arts &amp; Culture; Marketing, Exeter Science Park</t>
  </si>
  <si>
    <t>Director (Chief Finance Officer)</t>
  </si>
  <si>
    <t>Director (City Solicitor)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</si>
</sst>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0" fontId="16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3" sqref="A3"/>
    </sheetView>
  </sheetViews>
  <sheetFormatPr defaultColWidth="29.6640625" defaultRowHeight="14.4" x14ac:dyDescent="0.3"/>
  <cols>
    <col min="1" max="1" width="25.77734375" style="1" bestFit="1" customWidth="1"/>
    <col min="2" max="2" width="13.6640625" style="1" bestFit="1" customWidth="1"/>
    <col min="3" max="3" width="25" style="1" bestFit="1" customWidth="1"/>
    <col min="4" max="4" width="29.6640625" style="8"/>
    <col min="5" max="5" width="29.109375" style="1" bestFit="1" customWidth="1"/>
    <col min="6" max="6" width="9.77734375" style="1" bestFit="1" customWidth="1"/>
    <col min="7" max="7" width="11.33203125" style="1" bestFit="1" customWidth="1"/>
    <col min="8" max="8" width="10.88671875" style="1" bestFit="1" customWidth="1"/>
    <col min="9" max="9" width="24.44140625" style="11" bestFit="1" customWidth="1"/>
    <col min="10" max="16384" width="29.6640625" style="1"/>
  </cols>
  <sheetData>
    <row r="1" spans="1:9" s="5" customFormat="1" ht="30.6" x14ac:dyDescent="0.3">
      <c r="A1" s="4" t="s">
        <v>0</v>
      </c>
      <c r="B1" s="4" t="s">
        <v>1</v>
      </c>
      <c r="C1" s="4" t="s">
        <v>2</v>
      </c>
      <c r="D1" s="6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34</v>
      </c>
    </row>
    <row r="2" spans="1:9" ht="28.8" x14ac:dyDescent="0.3">
      <c r="A2" s="2" t="s">
        <v>8</v>
      </c>
      <c r="B2" s="2" t="s">
        <v>9</v>
      </c>
      <c r="C2" s="2" t="s">
        <v>10</v>
      </c>
      <c r="D2" s="7" t="s">
        <v>33</v>
      </c>
      <c r="E2" s="2" t="s">
        <v>11</v>
      </c>
      <c r="F2" s="2">
        <v>1</v>
      </c>
      <c r="G2" s="3">
        <v>116744</v>
      </c>
      <c r="H2" s="3">
        <v>116744</v>
      </c>
      <c r="I2" s="10">
        <v>114246010</v>
      </c>
    </row>
    <row r="3" spans="1:9" ht="89.4" customHeight="1" x14ac:dyDescent="0.3">
      <c r="A3" s="2" t="s">
        <v>8</v>
      </c>
      <c r="B3" s="2" t="s">
        <v>12</v>
      </c>
      <c r="C3" s="2" t="s">
        <v>13</v>
      </c>
      <c r="D3" s="7" t="s">
        <v>31</v>
      </c>
      <c r="E3" s="2" t="s">
        <v>13</v>
      </c>
      <c r="F3" s="2">
        <v>1</v>
      </c>
      <c r="G3" s="3">
        <v>83232</v>
      </c>
      <c r="H3" s="3">
        <v>83232</v>
      </c>
      <c r="I3" s="10">
        <f>78000+23994745+48281580-2337670</f>
        <v>70016655</v>
      </c>
    </row>
    <row r="4" spans="1:9" ht="129.6" x14ac:dyDescent="0.3">
      <c r="A4" s="2" t="s">
        <v>8</v>
      </c>
      <c r="B4" s="2" t="s">
        <v>14</v>
      </c>
      <c r="C4" s="2" t="s">
        <v>13</v>
      </c>
      <c r="D4" s="7" t="s">
        <v>37</v>
      </c>
      <c r="E4" s="2" t="s">
        <v>13</v>
      </c>
      <c r="F4" s="2">
        <v>1</v>
      </c>
      <c r="G4" s="3">
        <v>83232</v>
      </c>
      <c r="H4" s="3">
        <v>83232</v>
      </c>
      <c r="I4" s="10">
        <v>10690180</v>
      </c>
    </row>
    <row r="5" spans="1:9" ht="57.6" x14ac:dyDescent="0.3">
      <c r="A5" s="2" t="s">
        <v>8</v>
      </c>
      <c r="B5" s="2" t="s">
        <v>15</v>
      </c>
      <c r="C5" s="2" t="s">
        <v>13</v>
      </c>
      <c r="D5" s="7" t="s">
        <v>35</v>
      </c>
      <c r="E5" s="2" t="s">
        <v>13</v>
      </c>
      <c r="F5" s="2">
        <v>1</v>
      </c>
      <c r="G5" s="3">
        <v>83232</v>
      </c>
      <c r="H5" s="3">
        <v>83232</v>
      </c>
      <c r="I5" s="10">
        <v>17419290</v>
      </c>
    </row>
    <row r="6" spans="1:9" ht="28.8" x14ac:dyDescent="0.3">
      <c r="A6" s="2" t="s">
        <v>8</v>
      </c>
      <c r="B6" s="2" t="s">
        <v>16</v>
      </c>
      <c r="C6" s="2" t="s">
        <v>40</v>
      </c>
      <c r="D6" s="7" t="s">
        <v>38</v>
      </c>
      <c r="E6" s="2" t="s">
        <v>13</v>
      </c>
      <c r="F6" s="2">
        <v>1</v>
      </c>
      <c r="G6" s="3">
        <v>83232</v>
      </c>
      <c r="H6" s="3">
        <v>83232</v>
      </c>
      <c r="I6" s="10">
        <v>2979890</v>
      </c>
    </row>
    <row r="7" spans="1:9" ht="57.6" x14ac:dyDescent="0.3">
      <c r="A7" s="2" t="s">
        <v>8</v>
      </c>
      <c r="B7" s="2" t="s">
        <v>17</v>
      </c>
      <c r="C7" s="2" t="s">
        <v>13</v>
      </c>
      <c r="D7" s="7" t="s">
        <v>39</v>
      </c>
      <c r="E7" s="2" t="s">
        <v>13</v>
      </c>
      <c r="F7" s="2">
        <v>1</v>
      </c>
      <c r="G7" s="3">
        <v>83232</v>
      </c>
      <c r="H7" s="3">
        <v>83232</v>
      </c>
      <c r="I7" s="10">
        <v>6399125</v>
      </c>
    </row>
    <row r="8" spans="1:9" ht="57.6" x14ac:dyDescent="0.3">
      <c r="A8" s="2" t="s">
        <v>8</v>
      </c>
      <c r="B8" s="2" t="s">
        <v>18</v>
      </c>
      <c r="C8" s="2" t="s">
        <v>41</v>
      </c>
      <c r="D8" s="7" t="s">
        <v>32</v>
      </c>
      <c r="E8" s="2" t="s">
        <v>13</v>
      </c>
      <c r="F8" s="2">
        <v>1</v>
      </c>
      <c r="G8" s="3">
        <v>83232</v>
      </c>
      <c r="H8" s="3">
        <v>83232</v>
      </c>
      <c r="I8" s="10">
        <f>1264520+2337670</f>
        <v>3602190</v>
      </c>
    </row>
    <row r="9" spans="1:9" ht="43.2" x14ac:dyDescent="0.3">
      <c r="A9" s="2" t="s">
        <v>8</v>
      </c>
      <c r="B9" s="2" t="s">
        <v>19</v>
      </c>
      <c r="C9" s="2" t="s">
        <v>20</v>
      </c>
      <c r="D9" s="7" t="s">
        <v>21</v>
      </c>
      <c r="E9" s="2" t="s">
        <v>22</v>
      </c>
      <c r="F9" s="2">
        <v>1</v>
      </c>
      <c r="G9" s="3">
        <v>60622</v>
      </c>
      <c r="H9" s="3">
        <v>60622</v>
      </c>
      <c r="I9" s="10">
        <v>2337670</v>
      </c>
    </row>
    <row r="10" spans="1:9" x14ac:dyDescent="0.3">
      <c r="A10" s="2" t="s">
        <v>8</v>
      </c>
      <c r="B10" s="2" t="s">
        <v>23</v>
      </c>
      <c r="C10" s="2" t="s">
        <v>24</v>
      </c>
      <c r="D10" s="7" t="s">
        <v>25</v>
      </c>
      <c r="E10" s="2" t="s">
        <v>22</v>
      </c>
      <c r="F10" s="2">
        <v>1</v>
      </c>
      <c r="G10" s="3">
        <v>60622</v>
      </c>
      <c r="H10" s="3">
        <v>60622</v>
      </c>
      <c r="I10" s="10">
        <v>2417740</v>
      </c>
    </row>
    <row r="11" spans="1:9" ht="72" x14ac:dyDescent="0.3">
      <c r="A11" s="2" t="s">
        <v>8</v>
      </c>
      <c r="B11" s="2" t="s">
        <v>26</v>
      </c>
      <c r="C11" s="2" t="s">
        <v>27</v>
      </c>
      <c r="D11" s="7" t="s">
        <v>36</v>
      </c>
      <c r="E11" s="2" t="s">
        <v>22</v>
      </c>
      <c r="F11" s="2">
        <v>1</v>
      </c>
      <c r="G11" s="3">
        <v>60622</v>
      </c>
      <c r="H11" s="3">
        <v>60622</v>
      </c>
      <c r="I11" s="10">
        <v>313270</v>
      </c>
    </row>
    <row r="13" spans="1:9" x14ac:dyDescent="0.3">
      <c r="A13" s="1" t="s">
        <v>28</v>
      </c>
    </row>
    <row r="14" spans="1:9" x14ac:dyDescent="0.3">
      <c r="A14" s="12" t="s">
        <v>29</v>
      </c>
      <c r="B14" s="12"/>
      <c r="C14" s="12"/>
      <c r="D14" s="12"/>
      <c r="E14" s="12"/>
      <c r="F14" s="12"/>
      <c r="G14" s="12"/>
      <c r="H14" s="12"/>
      <c r="I14" s="12"/>
    </row>
    <row r="15" spans="1:9" x14ac:dyDescent="0.3">
      <c r="A15" s="12" t="s">
        <v>30</v>
      </c>
      <c r="B15" s="12"/>
      <c r="C15" s="12"/>
      <c r="D15" s="12"/>
      <c r="E15" s="12"/>
      <c r="F15" s="12"/>
      <c r="G15" s="12"/>
      <c r="H15" s="12"/>
      <c r="I15" s="12"/>
    </row>
  </sheetData>
  <mergeCells count="2">
    <mergeCell ref="A14:I14"/>
    <mergeCell ref="A15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SMB salaries 2019 - 17.05.19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Carrie-Anne Bainbridge</dc:creator>
  <cp:lastModifiedBy>Bainbridge, Carrie-Anne</cp:lastModifiedBy>
  <dcterms:created xsi:type="dcterms:W3CDTF">2019-05-17T08:54:49Z</dcterms:created>
  <dcterms:modified xsi:type="dcterms:W3CDTF">2020-07-29T06:48:50Z</dcterms:modified>
</cp:coreProperties>
</file>