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0" yWindow="0" windowWidth="19195" windowHeight="1160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64" i="1"/>
  <c r="D66" i="1" s="1"/>
</calcChain>
</file>

<file path=xl/sharedStrings.xml><?xml version="1.0" encoding="utf-8"?>
<sst xmlns="http://schemas.openxmlformats.org/spreadsheetml/2006/main" count="141" uniqueCount="84">
  <si>
    <t>Controlled Parking Site</t>
  </si>
  <si>
    <t>Type</t>
  </si>
  <si>
    <t>No. of Bays</t>
  </si>
  <si>
    <t>Bampfylde Street</t>
  </si>
  <si>
    <t>Pay &amp; Display</t>
  </si>
  <si>
    <t>Bartholomew Terrace</t>
  </si>
  <si>
    <t>Belmont Road</t>
  </si>
  <si>
    <t>Bystock Terrace</t>
  </si>
  <si>
    <t>Cathedral &amp; Quay</t>
  </si>
  <si>
    <t>Civic Centre</t>
  </si>
  <si>
    <t>Free Visitors</t>
  </si>
  <si>
    <t>Gordons' Place</t>
  </si>
  <si>
    <t>Guildhall</t>
  </si>
  <si>
    <t>Pay on Foot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</si>
  <si>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</si>
  <si>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</si>
  <si>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</si>
  <si>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</si>
  <si>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</si>
  <si>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</si>
  <si>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</si>
  <si>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</si>
  <si>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</si>
  <si>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</si>
  <si>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</si>
  <si>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</si>
  <si>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</si>
  <si>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</si>
  <si>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</si>
  <si>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</si>
  <si>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</si>
  <si>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</si>
  <si>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26 (+64 seasonal)</t>
  </si>
  <si>
    <t>Triangle</t>
  </si>
  <si>
    <t>Albert Street</t>
  </si>
  <si>
    <t>Free Off-Street Residents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</si>
  <si>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</si>
  <si>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</si>
  <si>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</si>
  <si>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</si>
  <si>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</si>
  <si>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</si>
  <si>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</si>
  <si>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</si>
  <si>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</si>
  <si>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</si>
  <si>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</si>
  <si>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Free Off-Street Recreational</t>
  </si>
  <si>
    <t>Bromhams Farm</t>
  </si>
  <si>
    <t>Cowick Barton</t>
  </si>
  <si>
    <t>Bettys Mead</t>
  </si>
  <si>
    <t>Hamlin Lane</t>
  </si>
  <si>
    <t>King George V</t>
  </si>
  <si>
    <t>Station Road, Pinhoe</t>
  </si>
  <si>
    <t>Permits/Season Tickets</t>
  </si>
  <si>
    <t>Various</t>
  </si>
  <si>
    <t>n/a</t>
  </si>
  <si>
    <t>Penalty Charge Notices</t>
  </si>
  <si>
    <t>Solar Panel Income</t>
  </si>
  <si>
    <t>Other Miscellaneous</t>
  </si>
  <si>
    <t>Total Net Income</t>
  </si>
  <si>
    <t>Expenditure</t>
  </si>
  <si>
    <t>Pay</t>
  </si>
  <si>
    <t>Car Parks &amp; Cash Collection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</si>
  <si>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</si>
  <si>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</si>
  <si>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</si>
  <si>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</si>
  <si>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</si>
  <si>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</si>
  <si>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Annual Surplus</t>
  </si>
  <si>
    <t>Any surplus is used to help pay for other services the council provide, including street cleansing and CCTV for example.</t>
  </si>
  <si>
    <t>Penalty Charge Notice Info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</si>
  <si>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</si>
  <si>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</si>
  <si>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</si>
  <si>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</si>
  <si>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</si>
  <si>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</si>
  <si>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</si>
  <si>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Clifton Hill</t>
  </si>
  <si>
    <t>Flowerpot Lane</t>
  </si>
  <si>
    <t>Station Road, Exwick</t>
  </si>
  <si>
    <t>Income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</si>
</sst>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4" xfId="0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H60" sqref="H60"/>
    </sheetView>
  </sheetViews>
  <sheetFormatPr defaultRowHeight="14.3" x14ac:dyDescent="0.25"/>
  <cols>
    <col min="1" max="1" width="27.875" bestFit="1" customWidth="1"/>
    <col min="2" max="2" width="26.625" bestFit="1" customWidth="1"/>
    <col min="3" max="3" width="16.125" bestFit="1" customWidth="1"/>
    <col min="4" max="4" width="16.125" customWidth="1"/>
  </cols>
  <sheetData>
    <row r="1" spans="1:4" ht="14.95" x14ac:dyDescent="0.25">
      <c r="A1" s="1" t="s">
        <v>0</v>
      </c>
      <c r="B1" s="2" t="s">
        <v>1</v>
      </c>
      <c r="C1" s="2" t="s">
        <v>2</v>
      </c>
      <c r="D1" s="2" t="s">
        <v>83</v>
      </c>
    </row>
    <row r="2" spans="1:4" ht="14.95" x14ac:dyDescent="0.25">
      <c r="A2" s="3" t="s">
        <v>3</v>
      </c>
      <c r="B2" s="4" t="s">
        <v>4</v>
      </c>
      <c r="C2" s="4">
        <v>88</v>
      </c>
      <c r="D2" s="11">
        <v>296570</v>
      </c>
    </row>
    <row r="3" spans="1:4" ht="14.95" x14ac:dyDescent="0.25">
      <c r="A3" s="3" t="s">
        <v>5</v>
      </c>
      <c r="B3" s="4" t="s">
        <v>4</v>
      </c>
      <c r="C3" s="4">
        <v>46</v>
      </c>
      <c r="D3" s="11">
        <v>14897</v>
      </c>
    </row>
    <row r="4" spans="1:4" ht="14.95" x14ac:dyDescent="0.25">
      <c r="A4" s="3" t="s">
        <v>6</v>
      </c>
      <c r="B4" s="4" t="s">
        <v>4</v>
      </c>
      <c r="C4" s="4">
        <v>27</v>
      </c>
      <c r="D4" s="11">
        <v>50591</v>
      </c>
    </row>
    <row r="5" spans="1:4" ht="14.95" x14ac:dyDescent="0.25">
      <c r="A5" s="3" t="s">
        <v>7</v>
      </c>
      <c r="B5" s="4" t="s">
        <v>4</v>
      </c>
      <c r="C5" s="4">
        <v>50</v>
      </c>
      <c r="D5" s="11">
        <v>110139</v>
      </c>
    </row>
    <row r="6" spans="1:4" ht="14.95" x14ac:dyDescent="0.25">
      <c r="A6" s="3" t="s">
        <v>8</v>
      </c>
      <c r="B6" s="4" t="s">
        <v>4</v>
      </c>
      <c r="C6" s="4">
        <v>395</v>
      </c>
      <c r="D6" s="11">
        <v>333864</v>
      </c>
    </row>
    <row r="7" spans="1:4" ht="14.95" x14ac:dyDescent="0.25">
      <c r="A7" s="3" t="s">
        <v>9</v>
      </c>
      <c r="B7" s="4" t="s">
        <v>10</v>
      </c>
      <c r="C7" s="4">
        <v>16</v>
      </c>
      <c r="D7" s="11">
        <v>0</v>
      </c>
    </row>
    <row r="8" spans="1:4" ht="14.95" x14ac:dyDescent="0.25">
      <c r="A8" s="3" t="s">
        <v>80</v>
      </c>
      <c r="B8" s="4" t="s">
        <v>4</v>
      </c>
      <c r="C8" s="4">
        <v>10</v>
      </c>
      <c r="D8" s="11">
        <v>717</v>
      </c>
    </row>
    <row r="9" spans="1:4" ht="14.95" x14ac:dyDescent="0.25">
      <c r="A9" s="3" t="s">
        <v>81</v>
      </c>
      <c r="B9" s="4" t="s">
        <v>4</v>
      </c>
      <c r="C9" s="4">
        <v>70</v>
      </c>
      <c r="D9" s="11">
        <v>35137</v>
      </c>
    </row>
    <row r="10" spans="1:4" ht="14.95" x14ac:dyDescent="0.25">
      <c r="A10" s="3" t="s">
        <v>11</v>
      </c>
      <c r="B10" s="4" t="s">
        <v>4</v>
      </c>
      <c r="C10" s="4">
        <v>38</v>
      </c>
      <c r="D10" s="11">
        <v>16737</v>
      </c>
    </row>
    <row r="11" spans="1:4" ht="14.95" x14ac:dyDescent="0.25">
      <c r="A11" s="3" t="s">
        <v>12</v>
      </c>
      <c r="B11" s="4" t="s">
        <v>13</v>
      </c>
      <c r="C11" s="4">
        <v>440</v>
      </c>
      <c r="D11" s="11">
        <v>1428446</v>
      </c>
    </row>
    <row r="12" spans="1:4" ht="14.95" x14ac:dyDescent="0.25">
      <c r="A12" s="3" t="s">
        <v>14</v>
      </c>
      <c r="B12" s="4" t="s">
        <v>4</v>
      </c>
      <c r="C12" s="4">
        <v>91</v>
      </c>
      <c r="D12" s="11">
        <v>221623</v>
      </c>
    </row>
    <row r="13" spans="1:4" ht="14.95" x14ac:dyDescent="0.25">
      <c r="A13" s="3" t="s">
        <v>15</v>
      </c>
      <c r="B13" s="4" t="s">
        <v>4</v>
      </c>
      <c r="C13" s="4">
        <v>176</v>
      </c>
      <c r="D13" s="11">
        <v>178678</v>
      </c>
    </row>
    <row r="14" spans="1:4" ht="14.95" x14ac:dyDescent="0.25">
      <c r="A14" s="3" t="s">
        <v>16</v>
      </c>
      <c r="B14" s="4" t="s">
        <v>4</v>
      </c>
      <c r="C14" s="4">
        <v>68</v>
      </c>
      <c r="D14" s="11">
        <v>66415</v>
      </c>
    </row>
    <row r="15" spans="1:4" ht="14.95" x14ac:dyDescent="0.25">
      <c r="A15" s="3" t="s">
        <v>17</v>
      </c>
      <c r="B15" s="4" t="s">
        <v>4</v>
      </c>
      <c r="C15" s="4">
        <v>337</v>
      </c>
      <c r="D15" s="11">
        <v>559854</v>
      </c>
    </row>
    <row r="16" spans="1:4" ht="14.95" x14ac:dyDescent="0.25">
      <c r="A16" s="3" t="s">
        <v>18</v>
      </c>
      <c r="B16" s="4" t="s">
        <v>13</v>
      </c>
      <c r="C16" s="4">
        <v>425</v>
      </c>
      <c r="D16" s="11">
        <v>789846</v>
      </c>
    </row>
    <row r="17" spans="1:4" ht="14.95" x14ac:dyDescent="0.25">
      <c r="A17" s="3" t="s">
        <v>19</v>
      </c>
      <c r="B17" s="4" t="s">
        <v>4</v>
      </c>
      <c r="C17" s="4">
        <v>244</v>
      </c>
      <c r="D17" s="11">
        <v>244941</v>
      </c>
    </row>
    <row r="18" spans="1:4" ht="14.95" x14ac:dyDescent="0.25">
      <c r="A18" s="3" t="s">
        <v>20</v>
      </c>
      <c r="B18" s="4" t="s">
        <v>4</v>
      </c>
      <c r="C18" s="4">
        <v>213</v>
      </c>
      <c r="D18" s="11">
        <v>321377</v>
      </c>
    </row>
    <row r="19" spans="1:4" ht="14.95" x14ac:dyDescent="0.25">
      <c r="A19" s="3" t="s">
        <v>21</v>
      </c>
      <c r="B19" s="4" t="s">
        <v>4</v>
      </c>
      <c r="C19" s="4">
        <v>100</v>
      </c>
      <c r="D19" s="11">
        <v>316182</v>
      </c>
    </row>
    <row r="20" spans="1:4" ht="14.95" x14ac:dyDescent="0.25">
      <c r="A20" s="3" t="s">
        <v>22</v>
      </c>
      <c r="B20" s="4" t="s">
        <v>13</v>
      </c>
      <c r="C20" s="4">
        <v>470</v>
      </c>
      <c r="D20" s="11">
        <v>1157940</v>
      </c>
    </row>
    <row r="21" spans="1:4" ht="14.95" x14ac:dyDescent="0.25">
      <c r="A21" s="3" t="s">
        <v>23</v>
      </c>
      <c r="B21" s="4" t="s">
        <v>4</v>
      </c>
      <c r="C21" s="4">
        <v>32</v>
      </c>
      <c r="D21" s="11">
        <v>78165</v>
      </c>
    </row>
    <row r="22" spans="1:4" ht="14.95" x14ac:dyDescent="0.25">
      <c r="A22" s="3" t="s">
        <v>24</v>
      </c>
      <c r="B22" s="4" t="s">
        <v>4</v>
      </c>
      <c r="C22" s="4">
        <v>81</v>
      </c>
      <c r="D22" s="11">
        <v>62268</v>
      </c>
    </row>
    <row r="23" spans="1:4" ht="14.95" x14ac:dyDescent="0.25">
      <c r="A23" s="3" t="s">
        <v>25</v>
      </c>
      <c r="B23" s="4" t="s">
        <v>4</v>
      </c>
      <c r="C23" s="4">
        <v>41</v>
      </c>
      <c r="D23" s="11">
        <v>51708</v>
      </c>
    </row>
    <row r="24" spans="1:4" ht="14.95" x14ac:dyDescent="0.25">
      <c r="A24" s="3" t="s">
        <v>26</v>
      </c>
      <c r="B24" s="4" t="s">
        <v>4</v>
      </c>
      <c r="C24" s="4">
        <v>343</v>
      </c>
      <c r="D24" s="11">
        <v>273532</v>
      </c>
    </row>
    <row r="25" spans="1:4" ht="14.95" x14ac:dyDescent="0.25">
      <c r="A25" s="3" t="s">
        <v>27</v>
      </c>
      <c r="B25" s="4" t="s">
        <v>4</v>
      </c>
      <c r="C25" s="4">
        <v>171</v>
      </c>
      <c r="D25" s="11">
        <v>406763</v>
      </c>
    </row>
    <row r="26" spans="1:4" ht="14.95" x14ac:dyDescent="0.25">
      <c r="A26" s="3" t="s">
        <v>28</v>
      </c>
      <c r="B26" s="4" t="s">
        <v>4</v>
      </c>
      <c r="C26" s="4">
        <v>51</v>
      </c>
      <c r="D26" s="11">
        <v>24424</v>
      </c>
    </row>
    <row r="27" spans="1:4" ht="14.95" x14ac:dyDescent="0.25">
      <c r="A27" s="3" t="s">
        <v>29</v>
      </c>
      <c r="B27" s="4" t="s">
        <v>4</v>
      </c>
      <c r="C27" s="4">
        <v>49</v>
      </c>
      <c r="D27" s="11">
        <v>153207</v>
      </c>
    </row>
    <row r="28" spans="1:4" ht="14.95" x14ac:dyDescent="0.25">
      <c r="A28" s="3" t="s">
        <v>82</v>
      </c>
      <c r="B28" s="4" t="s">
        <v>4</v>
      </c>
      <c r="C28" s="4">
        <v>18</v>
      </c>
      <c r="D28" s="11">
        <v>3110</v>
      </c>
    </row>
    <row r="29" spans="1:4" ht="14.95" x14ac:dyDescent="0.25">
      <c r="A29" s="3" t="s">
        <v>30</v>
      </c>
      <c r="B29" s="4" t="s">
        <v>4</v>
      </c>
      <c r="C29" s="4">
        <v>26</v>
      </c>
      <c r="D29" s="11">
        <v>11933</v>
      </c>
    </row>
    <row r="30" spans="1:4" ht="14.95" x14ac:dyDescent="0.25">
      <c r="A30" s="3" t="s">
        <v>31</v>
      </c>
      <c r="B30" s="4" t="s">
        <v>4</v>
      </c>
      <c r="C30" s="4" t="s">
        <v>32</v>
      </c>
      <c r="D30" s="11">
        <v>98395</v>
      </c>
    </row>
    <row r="31" spans="1:4" ht="14.95" x14ac:dyDescent="0.25">
      <c r="A31" s="3" t="s">
        <v>33</v>
      </c>
      <c r="B31" s="4" t="s">
        <v>4</v>
      </c>
      <c r="C31" s="4">
        <v>270</v>
      </c>
      <c r="D31" s="11">
        <v>515865</v>
      </c>
    </row>
    <row r="32" spans="1:4" ht="14.95" x14ac:dyDescent="0.25">
      <c r="A32" s="3" t="s">
        <v>34</v>
      </c>
      <c r="B32" s="4" t="s">
        <v>35</v>
      </c>
      <c r="C32" s="4">
        <v>17</v>
      </c>
      <c r="D32" s="11">
        <v>0</v>
      </c>
    </row>
    <row r="33" spans="1:4" ht="14.95" x14ac:dyDescent="0.25">
      <c r="A33" s="3" t="s">
        <v>36</v>
      </c>
      <c r="B33" s="4" t="s">
        <v>35</v>
      </c>
      <c r="C33" s="4">
        <v>9</v>
      </c>
      <c r="D33" s="11">
        <v>0</v>
      </c>
    </row>
    <row r="34" spans="1:4" ht="14.95" x14ac:dyDescent="0.25">
      <c r="A34" s="3" t="s">
        <v>37</v>
      </c>
      <c r="B34" s="4" t="s">
        <v>35</v>
      </c>
      <c r="C34" s="4">
        <v>4</v>
      </c>
      <c r="D34" s="11">
        <v>0</v>
      </c>
    </row>
    <row r="35" spans="1:4" ht="14.95" x14ac:dyDescent="0.25">
      <c r="A35" s="3" t="s">
        <v>38</v>
      </c>
      <c r="B35" s="4" t="s">
        <v>35</v>
      </c>
      <c r="C35" s="4">
        <v>7</v>
      </c>
      <c r="D35" s="11">
        <v>0</v>
      </c>
    </row>
    <row r="36" spans="1:4" ht="14.95" x14ac:dyDescent="0.25">
      <c r="A36" s="3" t="s">
        <v>39</v>
      </c>
      <c r="B36" s="4" t="s">
        <v>35</v>
      </c>
      <c r="C36" s="4">
        <v>8</v>
      </c>
      <c r="D36" s="11">
        <v>0</v>
      </c>
    </row>
    <row r="37" spans="1:4" ht="14.95" x14ac:dyDescent="0.25">
      <c r="A37" s="3" t="s">
        <v>40</v>
      </c>
      <c r="B37" s="4" t="s">
        <v>35</v>
      </c>
      <c r="C37" s="4">
        <v>3</v>
      </c>
      <c r="D37" s="11">
        <v>0</v>
      </c>
    </row>
    <row r="38" spans="1:4" ht="14.95" x14ac:dyDescent="0.25">
      <c r="A38" s="3" t="s">
        <v>41</v>
      </c>
      <c r="B38" s="4" t="s">
        <v>35</v>
      </c>
      <c r="C38" s="4">
        <v>6</v>
      </c>
      <c r="D38" s="11">
        <v>0</v>
      </c>
    </row>
    <row r="39" spans="1:4" ht="14.95" x14ac:dyDescent="0.25">
      <c r="A39" s="3" t="s">
        <v>42</v>
      </c>
      <c r="B39" s="4" t="s">
        <v>35</v>
      </c>
      <c r="C39" s="4">
        <v>11</v>
      </c>
      <c r="D39" s="11">
        <v>0</v>
      </c>
    </row>
    <row r="40" spans="1:4" ht="14.95" x14ac:dyDescent="0.25">
      <c r="A40" s="3" t="s">
        <v>25</v>
      </c>
      <c r="B40" s="4" t="s">
        <v>35</v>
      </c>
      <c r="C40" s="4">
        <v>10</v>
      </c>
      <c r="D40" s="11">
        <v>0</v>
      </c>
    </row>
    <row r="41" spans="1:4" ht="14.95" x14ac:dyDescent="0.25">
      <c r="A41" s="3" t="s">
        <v>43</v>
      </c>
      <c r="B41" s="4" t="s">
        <v>35</v>
      </c>
      <c r="C41" s="4">
        <v>4</v>
      </c>
      <c r="D41" s="11">
        <v>0</v>
      </c>
    </row>
    <row r="42" spans="1:4" ht="14.95" x14ac:dyDescent="0.25">
      <c r="A42" s="3" t="s">
        <v>44</v>
      </c>
      <c r="B42" s="4" t="s">
        <v>35</v>
      </c>
      <c r="C42" s="4">
        <v>8</v>
      </c>
      <c r="D42" s="11">
        <v>0</v>
      </c>
    </row>
    <row r="43" spans="1:4" ht="14.95" x14ac:dyDescent="0.25">
      <c r="A43" s="3" t="s">
        <v>45</v>
      </c>
      <c r="B43" s="4" t="s">
        <v>35</v>
      </c>
      <c r="C43" s="4">
        <v>25</v>
      </c>
      <c r="D43" s="11">
        <v>0</v>
      </c>
    </row>
    <row r="44" spans="1:4" ht="14.95" x14ac:dyDescent="0.25">
      <c r="A44" s="3" t="s">
        <v>46</v>
      </c>
      <c r="B44" s="4" t="s">
        <v>47</v>
      </c>
      <c r="C44" s="4">
        <v>16</v>
      </c>
      <c r="D44" s="11">
        <v>0</v>
      </c>
    </row>
    <row r="45" spans="1:4" ht="14.95" x14ac:dyDescent="0.25">
      <c r="A45" s="3" t="s">
        <v>48</v>
      </c>
      <c r="B45" s="4" t="s">
        <v>47</v>
      </c>
      <c r="C45" s="4">
        <v>26</v>
      </c>
      <c r="D45" s="11">
        <v>0</v>
      </c>
    </row>
    <row r="46" spans="1:4" ht="14.95" x14ac:dyDescent="0.25">
      <c r="A46" s="3" t="s">
        <v>49</v>
      </c>
      <c r="B46" s="4" t="s">
        <v>47</v>
      </c>
      <c r="C46" s="4">
        <v>28</v>
      </c>
      <c r="D46" s="11">
        <v>0</v>
      </c>
    </row>
    <row r="47" spans="1:4" ht="14.95" x14ac:dyDescent="0.25">
      <c r="A47" s="3" t="s">
        <v>50</v>
      </c>
      <c r="B47" s="4" t="s">
        <v>47</v>
      </c>
      <c r="C47" s="4">
        <v>12</v>
      </c>
      <c r="D47" s="11">
        <v>0</v>
      </c>
    </row>
    <row r="48" spans="1:4" ht="14.95" x14ac:dyDescent="0.25">
      <c r="A48" s="3" t="s">
        <v>51</v>
      </c>
      <c r="B48" s="4" t="s">
        <v>47</v>
      </c>
      <c r="C48" s="4">
        <v>22</v>
      </c>
      <c r="D48" s="11">
        <v>0</v>
      </c>
    </row>
    <row r="49" spans="1:4" ht="14.95" x14ac:dyDescent="0.25">
      <c r="A49" s="3" t="s">
        <v>52</v>
      </c>
      <c r="B49" s="4" t="s">
        <v>47</v>
      </c>
      <c r="C49" s="4">
        <v>74</v>
      </c>
      <c r="D49" s="11">
        <v>0</v>
      </c>
    </row>
    <row r="50" spans="1:4" ht="14.95" x14ac:dyDescent="0.25">
      <c r="A50" s="3" t="s">
        <v>53</v>
      </c>
      <c r="B50" s="4" t="s">
        <v>47</v>
      </c>
      <c r="C50" s="4">
        <v>16</v>
      </c>
      <c r="D50" s="11">
        <v>0</v>
      </c>
    </row>
    <row r="51" spans="1:4" ht="14.95" x14ac:dyDescent="0.25">
      <c r="A51" s="3" t="s">
        <v>54</v>
      </c>
      <c r="B51" s="4" t="s">
        <v>55</v>
      </c>
      <c r="C51" s="4" t="s">
        <v>56</v>
      </c>
      <c r="D51" s="11">
        <v>340796</v>
      </c>
    </row>
    <row r="52" spans="1:4" ht="14.95" x14ac:dyDescent="0.25">
      <c r="A52" s="3" t="s">
        <v>57</v>
      </c>
      <c r="B52" s="4" t="s">
        <v>55</v>
      </c>
      <c r="C52" s="4" t="s">
        <v>56</v>
      </c>
      <c r="D52" s="11">
        <v>44268</v>
      </c>
    </row>
    <row r="53" spans="1:4" ht="14.95" x14ac:dyDescent="0.25">
      <c r="A53" s="3" t="s">
        <v>58</v>
      </c>
      <c r="B53" s="4" t="s">
        <v>56</v>
      </c>
      <c r="C53" s="4" t="s">
        <v>56</v>
      </c>
      <c r="D53" s="11">
        <v>27136</v>
      </c>
    </row>
    <row r="54" spans="1:4" ht="14.95" x14ac:dyDescent="0.25">
      <c r="A54" s="3" t="s">
        <v>59</v>
      </c>
      <c r="B54" s="4" t="s">
        <v>56</v>
      </c>
      <c r="C54" s="4" t="s">
        <v>56</v>
      </c>
      <c r="D54" s="11">
        <v>98469</v>
      </c>
    </row>
    <row r="55" spans="1:4" ht="14.95" x14ac:dyDescent="0.25">
      <c r="A55" s="3" t="s">
        <v>60</v>
      </c>
      <c r="B55" s="4"/>
      <c r="C55" s="4"/>
      <c r="D55" s="12">
        <f>SUM(D2:D54)</f>
        <v>8333993</v>
      </c>
    </row>
    <row r="56" spans="1:4" ht="14.95" x14ac:dyDescent="0.25">
      <c r="A56" s="13"/>
      <c r="B56" s="14"/>
      <c r="C56" s="14"/>
      <c r="D56" s="14"/>
    </row>
    <row r="57" spans="1:4" ht="14.95" x14ac:dyDescent="0.25">
      <c r="A57" s="5" t="s">
        <v>61</v>
      </c>
      <c r="B57" s="2"/>
      <c r="C57" s="2"/>
      <c r="D57" s="2"/>
    </row>
    <row r="58" spans="1:4" ht="14.95" x14ac:dyDescent="0.25">
      <c r="A58" s="6" t="s">
        <v>62</v>
      </c>
      <c r="B58" s="7" t="s">
        <v>63</v>
      </c>
      <c r="C58" s="4"/>
      <c r="D58" s="11">
        <v>650704</v>
      </c>
    </row>
    <row r="59" spans="1:4" ht="14.95" x14ac:dyDescent="0.25">
      <c r="A59" s="6" t="s">
        <v>64</v>
      </c>
      <c r="B59" s="7" t="s">
        <v>63</v>
      </c>
      <c r="C59" s="4"/>
      <c r="D59" s="11">
        <v>1328912</v>
      </c>
    </row>
    <row r="60" spans="1:4" ht="14.95" x14ac:dyDescent="0.25">
      <c r="A60" s="6" t="s">
        <v>65</v>
      </c>
      <c r="B60" s="7" t="s">
        <v>63</v>
      </c>
      <c r="C60" s="4"/>
      <c r="D60" s="11">
        <v>278214</v>
      </c>
    </row>
    <row r="61" spans="1:4" ht="14.95" x14ac:dyDescent="0.25">
      <c r="A61" s="6" t="s">
        <v>66</v>
      </c>
      <c r="B61" s="7" t="s">
        <v>63</v>
      </c>
      <c r="C61" s="4"/>
      <c r="D61" s="11">
        <v>6805</v>
      </c>
    </row>
    <row r="62" spans="1:4" ht="14.95" x14ac:dyDescent="0.25">
      <c r="A62" s="6" t="s">
        <v>67</v>
      </c>
      <c r="B62" s="7" t="s">
        <v>63</v>
      </c>
      <c r="C62" s="4"/>
      <c r="D62" s="11">
        <v>157703</v>
      </c>
    </row>
    <row r="63" spans="1:4" ht="14.95" x14ac:dyDescent="0.25">
      <c r="A63" s="6" t="s">
        <v>68</v>
      </c>
      <c r="B63" s="7" t="s">
        <v>63</v>
      </c>
      <c r="C63" s="4"/>
      <c r="D63" s="11">
        <v>320255</v>
      </c>
    </row>
    <row r="64" spans="1:4" ht="14.95" x14ac:dyDescent="0.25">
      <c r="A64" s="8" t="s">
        <v>69</v>
      </c>
      <c r="B64" s="7" t="s">
        <v>63</v>
      </c>
      <c r="C64" s="4"/>
      <c r="D64" s="12">
        <f>SUM(D58:D63)</f>
        <v>2742593</v>
      </c>
    </row>
    <row r="65" spans="1:4" ht="14.95" customHeight="1" x14ac:dyDescent="0.25">
      <c r="A65" s="8"/>
      <c r="B65" s="7"/>
      <c r="C65" s="4"/>
      <c r="D65" s="11"/>
    </row>
    <row r="66" spans="1:4" ht="14.95" x14ac:dyDescent="0.25">
      <c r="A66" s="8" t="s">
        <v>70</v>
      </c>
      <c r="B66" s="2"/>
      <c r="C66" s="2"/>
      <c r="D66" s="9">
        <f>SUM(D55-D64)</f>
        <v>5591400</v>
      </c>
    </row>
    <row r="67" spans="1:4" x14ac:dyDescent="0.25">
      <c r="A67" s="15" t="s">
        <v>71</v>
      </c>
      <c r="B67" s="16"/>
      <c r="C67" s="16"/>
      <c r="D67" s="16"/>
    </row>
    <row r="68" spans="1:4" x14ac:dyDescent="0.25">
      <c r="A68" s="17"/>
      <c r="B68" s="18"/>
      <c r="C68" s="18"/>
      <c r="D68" s="18"/>
    </row>
    <row r="69" spans="1:4" ht="14.95" x14ac:dyDescent="0.25">
      <c r="A69" s="19"/>
      <c r="B69" s="14"/>
      <c r="C69" s="14"/>
      <c r="D69" s="14"/>
    </row>
    <row r="70" spans="1:4" ht="14.95" x14ac:dyDescent="0.25">
      <c r="A70" s="5" t="s">
        <v>72</v>
      </c>
      <c r="B70" s="4"/>
      <c r="C70" s="4"/>
      <c r="D70" s="4"/>
    </row>
    <row r="71" spans="1:4" ht="14.95" x14ac:dyDescent="0.25">
      <c r="A71" s="6" t="s">
        <v>73</v>
      </c>
      <c r="B71" s="4"/>
      <c r="C71" s="4"/>
      <c r="D71" s="10">
        <v>1960</v>
      </c>
    </row>
    <row r="72" spans="1:4" ht="14.95" x14ac:dyDescent="0.25">
      <c r="A72" s="6" t="s">
        <v>74</v>
      </c>
      <c r="B72" s="4"/>
      <c r="C72" s="4"/>
      <c r="D72" s="10">
        <v>190</v>
      </c>
    </row>
    <row r="73" spans="1:4" ht="14.95" x14ac:dyDescent="0.25">
      <c r="A73" s="6" t="s">
        <v>75</v>
      </c>
      <c r="B73" s="4"/>
      <c r="C73" s="4"/>
      <c r="D73" s="10">
        <v>1770</v>
      </c>
    </row>
    <row r="74" spans="1:4" ht="14.95" x14ac:dyDescent="0.25">
      <c r="A74" s="6" t="s">
        <v>76</v>
      </c>
      <c r="B74" s="4"/>
      <c r="C74" s="4"/>
      <c r="D74" s="10">
        <v>1528</v>
      </c>
    </row>
    <row r="75" spans="1:4" ht="14.95" x14ac:dyDescent="0.25">
      <c r="A75" s="6" t="s">
        <v>77</v>
      </c>
      <c r="B75" s="4"/>
      <c r="C75" s="4"/>
      <c r="D75" s="10">
        <v>1168</v>
      </c>
    </row>
    <row r="76" spans="1:4" ht="14.95" x14ac:dyDescent="0.25">
      <c r="A76" s="6" t="s">
        <v>78</v>
      </c>
      <c r="B76" s="4"/>
      <c r="C76" s="4"/>
      <c r="D76" s="10">
        <v>173</v>
      </c>
    </row>
    <row r="77" spans="1:4" x14ac:dyDescent="0.25">
      <c r="A77" s="6" t="s">
        <v>79</v>
      </c>
      <c r="B77" s="4"/>
      <c r="C77" s="4"/>
      <c r="D77" s="10">
        <v>287</v>
      </c>
    </row>
  </sheetData>
  <mergeCells count="3">
    <mergeCell ref="A56:D56"/>
    <mergeCell ref="A67:D68"/>
    <mergeCell ref="A69:D69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Carnell, Steve</dc:creator>
  <cp:lastModifiedBy>Bainbridge, Carrie-Anne</cp:lastModifiedBy>
  <cp:lastPrinted>2019-05-15T14:08:13Z</cp:lastPrinted>
  <dcterms:created xsi:type="dcterms:W3CDTF">2017-10-09T13:07:07Z</dcterms:created>
  <dcterms:modified xsi:type="dcterms:W3CDTF">2019-05-16T16:36:48Z</dcterms:modified>
</cp:coreProperties>
</file>